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 PHÒNG TC-HC\3. VĂN PP\VĂN PP ĐÃ CẤP\4. VPP T12\"/>
    </mc:Choice>
  </mc:AlternateContent>
  <bookViews>
    <workbookView xWindow="-105" yWindow="-105" windowWidth="20610" windowHeight="11640" activeTab="1"/>
  </bookViews>
  <sheets>
    <sheet name="VPP T12" sheetId="1" r:id="rId1"/>
    <sheet name="ARV" sheetId="2" r:id="rId2"/>
  </sheets>
  <definedNames>
    <definedName name="_xlnm._FilterDatabase" localSheetId="0" hidden="1">'VPP T12'!$A$4:$V$137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6" i="1" l="1"/>
</calcChain>
</file>

<file path=xl/sharedStrings.xml><?xml version="1.0" encoding="utf-8"?>
<sst xmlns="http://schemas.openxmlformats.org/spreadsheetml/2006/main" count="353" uniqueCount="166">
  <si>
    <t>TT</t>
  </si>
  <si>
    <t xml:space="preserve">TÊN HÀNG </t>
  </si>
  <si>
    <t>ĐVT</t>
  </si>
  <si>
    <t xml:space="preserve">Khoa </t>
  </si>
  <si>
    <t>Khoa</t>
  </si>
  <si>
    <t>Phòng</t>
  </si>
  <si>
    <t xml:space="preserve">TỔNG CỘNG </t>
  </si>
  <si>
    <t>Y TẾ
CC</t>
  </si>
  <si>
    <t>ATTP</t>
  </si>
  <si>
    <t>DÂN SỐ
&amp;PT</t>
  </si>
  <si>
    <t>CSSKSS</t>
  </si>
  <si>
    <t>KHÁM BỆNH</t>
  </si>
  <si>
    <t>CC-HSTC&amp;CĐ</t>
  </si>
  <si>
    <t>RHM-MẮT-TMH</t>
  </si>
  <si>
    <t>NỘI-NHI-NHIỄM</t>
  </si>
  <si>
    <t>NGOẠI-PT&amp;
GMHS</t>
  </si>
  <si>
    <t>YHCT&amp;
PHCN</t>
  </si>
  <si>
    <t>XN&amp;
CĐHA</t>
  </si>
  <si>
    <t>DƯỢC-
VT&amp;TBYT</t>
  </si>
  <si>
    <t>TCHC</t>
  </si>
  <si>
    <t>KHNV</t>
  </si>
  <si>
    <t>TT-GDSK</t>
  </si>
  <si>
    <t>ĐD-KSNK-DD</t>
  </si>
  <si>
    <t>TCKT</t>
  </si>
  <si>
    <t>Viết bíc xanh (Bút bi FO-03/VN xanh)</t>
  </si>
  <si>
    <t xml:space="preserve">Cây </t>
  </si>
  <si>
    <t>Viết long dầu xanh nhỏ (bút maket)</t>
  </si>
  <si>
    <t>Viết long dầu đỏ nhỏ (bút maket)</t>
  </si>
  <si>
    <t>Viết long dầu xanh lớn</t>
  </si>
  <si>
    <t>Viết long bảng xanh (xóa được)</t>
  </si>
  <si>
    <t>Cây</t>
  </si>
  <si>
    <t>Viết để bàn Thiên Long TL PH-02 (2 cây/bộ)</t>
  </si>
  <si>
    <t>Cặp</t>
  </si>
  <si>
    <t xml:space="preserve">Viết chì 2B loại tốt GP-027 Thiên Long </t>
  </si>
  <si>
    <t>Quyển</t>
  </si>
  <si>
    <t>Giấy photo A4 Natural</t>
  </si>
  <si>
    <t>Ream</t>
  </si>
  <si>
    <t>Giấy photo A5 natural (trắng)</t>
  </si>
  <si>
    <t>Giấy note 3*3</t>
  </si>
  <si>
    <t>Xấp</t>
  </si>
  <si>
    <t>Cây bấm giấy (Bấm kim 10 Plus PS-10E)</t>
  </si>
  <si>
    <t>Hộp</t>
  </si>
  <si>
    <t>Cái</t>
  </si>
  <si>
    <t>Băng keo trong (Băng keo 48mmx80y trong)</t>
  </si>
  <si>
    <t>Cuộn</t>
  </si>
  <si>
    <t>Băng keo simili 4p8 xanh dương</t>
  </si>
  <si>
    <t>Keo nước (Keo nước Win 30ml)</t>
  </si>
  <si>
    <t>Chai</t>
  </si>
  <si>
    <t>Kẹp giấy C32</t>
  </si>
  <si>
    <t>Kẹp bướm 25</t>
  </si>
  <si>
    <t>Kẹp bướm 32</t>
  </si>
  <si>
    <t>Kéo FlexOffice FO-SC04</t>
  </si>
  <si>
    <t xml:space="preserve">Cái </t>
  </si>
  <si>
    <t>Kệ 3 tầng nhựa trượt Tatomo 102-3T</t>
  </si>
  <si>
    <t>Bọc xốp xanh dẻo 40</t>
  </si>
  <si>
    <t>Kg</t>
  </si>
  <si>
    <t>Bọc xốp vàng dẻo 40</t>
  </si>
  <si>
    <t>Bọc xốp trắng dẻo 40</t>
  </si>
  <si>
    <t>Bọc xốp đen dẻo 40</t>
  </si>
  <si>
    <t>Xà bông Lix 6kg</t>
  </si>
  <si>
    <t>Bộc</t>
  </si>
  <si>
    <t xml:space="preserve">Xà bông (bột) giặt suf 800g </t>
  </si>
  <si>
    <t>Bịch</t>
  </si>
  <si>
    <t>Xà bông cục lifebuoy</t>
  </si>
  <si>
    <t>Cục</t>
  </si>
  <si>
    <t>Dây thun (Dây thun khoanh lớn)</t>
  </si>
  <si>
    <t>bịt</t>
  </si>
  <si>
    <t>Giấy VS (Giấy VS Sài gòn đa năng Care)</t>
  </si>
  <si>
    <t>Tẩy bồn cầu (Nước tẩy Vim xanh biển 880ml)</t>
  </si>
  <si>
    <t>Chai xịt côn trùng (Xịt muỗi Jumbo 600ml (côn trùng)</t>
  </si>
  <si>
    <t xml:space="preserve">Cước xanh lớn </t>
  </si>
  <si>
    <t>Miếng</t>
  </si>
  <si>
    <t xml:space="preserve">Cây Chà cầu </t>
  </si>
  <si>
    <t>Thảm lau nhà bẹ (Nùi lau nhà bẹ 4.5 tấc (TL)</t>
  </si>
  <si>
    <t>Tấm</t>
  </si>
  <si>
    <t xml:space="preserve">Nước tẩy Javen </t>
  </si>
  <si>
    <t>Gram</t>
  </si>
  <si>
    <t>Thước 30 cm</t>
  </si>
  <si>
    <t>Bàn chải chà chân</t>
  </si>
  <si>
    <t>Giấy A4 màu hồng (A70)</t>
  </si>
  <si>
    <t>Giấy siêu âm (lau)</t>
  </si>
  <si>
    <t>Giấy bấm số</t>
  </si>
  <si>
    <t>Lốc</t>
  </si>
  <si>
    <t>Khăn giấy vuông</t>
  </si>
  <si>
    <t>Giấy A4 màu vàng (A70)</t>
  </si>
  <si>
    <t>Túi Zip 8x12cm 100g</t>
  </si>
  <si>
    <t xml:space="preserve">TỔNG TIỀN : </t>
  </si>
  <si>
    <t>Ghim bấm Việt Đức Kim 10</t>
  </si>
  <si>
    <t>Thảm lau chân</t>
  </si>
  <si>
    <t>Găng tay cao su dài (số 7,5)</t>
  </si>
  <si>
    <t>Túi Zip 6x8</t>
  </si>
  <si>
    <t>Nước lau sàn</t>
  </si>
  <si>
    <t xml:space="preserve">Sơ mi lá A4 FO-CH01 FlexOffice </t>
  </si>
  <si>
    <t>Mực bôm dấu đỏ</t>
  </si>
  <si>
    <t>Gôm pentel</t>
  </si>
  <si>
    <t>Sơ mi 3 dây 15 phân</t>
  </si>
  <si>
    <t>Chổi bông cỏ</t>
  </si>
  <si>
    <t>Viết dạ quang</t>
  </si>
  <si>
    <t>Đò chuốt viết chì</t>
  </si>
  <si>
    <t xml:space="preserve">Kg </t>
  </si>
  <si>
    <t xml:space="preserve">Đồ hốt rác </t>
  </si>
  <si>
    <t>Viết long bảng đỏ (xóa được)</t>
  </si>
  <si>
    <t>Viết bíc đen (Bút bi FO-03/VN đen)</t>
  </si>
  <si>
    <t>Viết bíc đỏ (Bút bi FO-03/VN đỏ)</t>
  </si>
  <si>
    <t xml:space="preserve">Giấy A4 màu xanh (A70) </t>
  </si>
  <si>
    <t>Sơ mi nắp A4 trắng</t>
  </si>
  <si>
    <t xml:space="preserve">Sơ mi nắp F4 Stacom </t>
  </si>
  <si>
    <t>Sơ mi nắp A5 VC</t>
  </si>
  <si>
    <t xml:space="preserve">Sơ mi lá F4 FO-CH02 FlexOffice </t>
  </si>
  <si>
    <t xml:space="preserve">Pin 3A ( Máy lạnh,…) 2 cục/cặp </t>
  </si>
  <si>
    <t xml:space="preserve">Pin 2A ( Đồng hồ,…)  2 cục/cặp </t>
  </si>
  <si>
    <t xml:space="preserve">Pin trung  2 cục/cặp </t>
  </si>
  <si>
    <t>Băng keo trong nhỏ VP 2cm</t>
  </si>
  <si>
    <t xml:space="preserve">Băng keo giấy 2cm </t>
  </si>
  <si>
    <t xml:space="preserve">Cuộn </t>
  </si>
  <si>
    <t xml:space="preserve">Hồ khô </t>
  </si>
  <si>
    <t xml:space="preserve">Chai </t>
  </si>
  <si>
    <t xml:space="preserve">Giấy note 3*3 nhiều màu </t>
  </si>
  <si>
    <t xml:space="preserve">Xấp </t>
  </si>
  <si>
    <t xml:space="preserve">Giấy note nhỏ </t>
  </si>
  <si>
    <t>Bọc xốp vàng 3kg ( Size 30 )</t>
  </si>
  <si>
    <t>Bọc xốp trắng 3kg ( Size 30 )</t>
  </si>
  <si>
    <t>Bọc trắng hai quai loại 0.5kg/bọc ( Size 15 )</t>
  </si>
  <si>
    <t>Bọc trắng hai quai loại 1kg/bọc ( Size 20 )</t>
  </si>
  <si>
    <t xml:space="preserve">Nước lau kính </t>
  </si>
  <si>
    <t xml:space="preserve">Khăn trắng lau tay </t>
  </si>
  <si>
    <t xml:space="preserve">Băng keo 2 mặt </t>
  </si>
  <si>
    <t xml:space="preserve">Băng keo 2 mặt xốp </t>
  </si>
  <si>
    <t xml:space="preserve">Kẹp giấy C32 nhiều màu </t>
  </si>
  <si>
    <t xml:space="preserve">Bịch </t>
  </si>
  <si>
    <t xml:space="preserve">Đèn Pin </t>
  </si>
  <si>
    <t>Giấy photo A4 xanh dương dày ( Bìa )</t>
  </si>
  <si>
    <t>Ly 220 ( Lốc 50 ly )</t>
  </si>
  <si>
    <t>Nước tẩy thái okay</t>
  </si>
  <si>
    <t>Cước nhôm ( Cước xám )</t>
  </si>
  <si>
    <t>Giấy A4 màu xanh lá (A70)</t>
  </si>
  <si>
    <t xml:space="preserve">Tập 96 trang </t>
  </si>
  <si>
    <t>Cước vuông nâu chùi tủ</t>
  </si>
  <si>
    <t>Bàn chải nhỏ ( rửa dụng cụ )</t>
  </si>
  <si>
    <t xml:space="preserve">Nước tẩy con vịt </t>
  </si>
  <si>
    <t xml:space="preserve">Đèn Pin khám mắt </t>
  </si>
  <si>
    <t xml:space="preserve">Cục </t>
  </si>
  <si>
    <t>Ghim bấm lớn 17mm</t>
  </si>
  <si>
    <t xml:space="preserve">Kệ đứng xéo hồ sơ 3 ngăn </t>
  </si>
  <si>
    <t xml:space="preserve">Sáp đếm tiền ( kiểm hồ sơ ) </t>
  </si>
  <si>
    <t>Túi Zip 12x19</t>
  </si>
  <si>
    <t xml:space="preserve">Thùng nhựa có nắp đậy 20x25cm </t>
  </si>
  <si>
    <t xml:space="preserve">Dao rọc giấy lớn </t>
  </si>
  <si>
    <t xml:space="preserve">Giấy note màu mũi tên </t>
  </si>
  <si>
    <t>Mực bôm dấu màu xanh</t>
  </si>
  <si>
    <t xml:space="preserve">Viết bút bi thiên long 0,8 TL 08 ( Mực xanh ) </t>
  </si>
  <si>
    <t xml:space="preserve">Viết xóa kéo </t>
  </si>
  <si>
    <t>Kẹp bướm 15</t>
  </si>
  <si>
    <t xml:space="preserve">Cây đẩy nước </t>
  </si>
  <si>
    <t>Sơ mi lá lỗ A4</t>
  </si>
  <si>
    <t xml:space="preserve">Đồ lau bảng </t>
  </si>
  <si>
    <t>Giấy photo A4 vàng dương dày ( Bìa )</t>
  </si>
  <si>
    <t>Nhựa ép A4</t>
  </si>
  <si>
    <t xml:space="preserve">Hộp </t>
  </si>
  <si>
    <t>(Các khoa, phòng trong TTYT)</t>
  </si>
  <si>
    <t>Cái Răng ngày    tháng    năm 2025</t>
  </si>
  <si>
    <t>TRƯỞNG PHÒNG</t>
  </si>
  <si>
    <t>Người lập bảng</t>
  </si>
  <si>
    <t xml:space="preserve">GHI CHÚ </t>
  </si>
  <si>
    <t>BẢNG DỰ TRÙ VĂN PHÒNG PHẨM THÁNG 12/2025 (ARV+MMT)</t>
  </si>
  <si>
    <t>BẢNG DỰ TRÙ VĂN PHÒNG PHẨM THÁNG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</si>
</sst>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2060"/>
      <name val="Times New Roman"/>
      <family val="1"/>
    </font>
    <font>
      <i/>
      <sz val="12"/>
      <color theme="1"/>
      <name val="Times New Roman"/>
      <family val="1"/>
    </font>
    <font>
      <i/>
      <sz val="14"/>
      <name val="Times New Roman"/>
      <family val="1"/>
    </font>
    <font>
      <b/>
      <sz val="24"/>
      <name val="Times New Roman"/>
      <family val="1"/>
    </font>
    <font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wrapText="1"/>
    </xf>
    <xf numFmtId="165" fontId="2" fillId="0" borderId="0" xfId="1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1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4" borderId="0" xfId="0" applyFont="1" applyFill="1" applyAlignment="1">
      <alignment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165" fontId="2" fillId="0" borderId="0" xfId="1" applyNumberFormat="1" applyFont="1"/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1" applyNumberFormat="1" applyFont="1" applyAlignment="1">
      <alignment wrapText="1"/>
    </xf>
    <xf numFmtId="165" fontId="5" fillId="0" borderId="0" xfId="1" applyNumberFormat="1" applyFont="1" applyAlignment="1">
      <alignment wrapText="1"/>
    </xf>
    <xf numFmtId="165" fontId="5" fillId="0" borderId="0" xfId="1" applyNumberFormat="1" applyFont="1" applyAlignment="1">
      <alignment horizontal="right" wrapText="1"/>
    </xf>
    <xf numFmtId="0" fontId="3" fillId="0" borderId="0" xfId="0" applyFont="1" applyAlignment="1">
      <alignment wrapText="1"/>
    </xf>
    <xf numFmtId="165" fontId="3" fillId="0" borderId="0" xfId="1" applyNumberFormat="1" applyFont="1" applyAlignment="1">
      <alignment wrapText="1"/>
    </xf>
    <xf numFmtId="165" fontId="4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wrapText="1"/>
    </xf>
    <xf numFmtId="165" fontId="7" fillId="0" borderId="0" xfId="1" applyNumberFormat="1" applyFont="1" applyAlignment="1">
      <alignment wrapText="1"/>
    </xf>
    <xf numFmtId="165" fontId="4" fillId="0" borderId="0" xfId="1" applyNumberFormat="1" applyFont="1" applyAlignment="1">
      <alignment vertical="center" wrapText="1"/>
    </xf>
    <xf numFmtId="165" fontId="4" fillId="4" borderId="0" xfId="1" applyNumberFormat="1" applyFont="1" applyFill="1" applyAlignment="1">
      <alignment wrapText="1"/>
    </xf>
    <xf numFmtId="165" fontId="4" fillId="0" borderId="0" xfId="0" applyNumberFormat="1" applyFont="1" applyAlignment="1">
      <alignment wrapText="1"/>
    </xf>
    <xf numFmtId="165" fontId="2" fillId="4" borderId="0" xfId="1" applyNumberFormat="1" applyFont="1" applyFill="1" applyAlignment="1">
      <alignment wrapText="1"/>
    </xf>
    <xf numFmtId="165" fontId="6" fillId="0" borderId="0" xfId="1" applyNumberFormat="1" applyFont="1"/>
    <xf numFmtId="0" fontId="11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/>
    <xf numFmtId="0" fontId="13" fillId="0" borderId="0" xfId="0" applyFont="1"/>
    <xf numFmtId="0" fontId="6" fillId="0" borderId="0" xfId="0" applyFont="1" applyBorder="1" applyAlignment="1">
      <alignment horizontal="center" vertical="center" wrapText="1"/>
    </xf>
    <xf numFmtId="3" fontId="6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7"/>
  <sheetViews>
    <sheetView zoomScale="96" zoomScaleNormal="96" workbookViewId="0">
      <selection activeCell="C121" sqref="C121"/>
    </sheetView>
  </sheetViews>
  <sheetFormatPr defaultColWidth="9.140625" defaultRowHeight="15.75" x14ac:dyDescent="0.25"/>
  <cols>
    <col min="1" max="1" width="4.28515625" style="4" customWidth="1"/>
    <col min="2" max="2" width="18.42578125" style="4" customWidth="1"/>
    <col min="3" max="3" width="5.85546875" style="4" customWidth="1"/>
    <col min="4" max="4" width="6.140625" style="1" customWidth="1"/>
    <col min="5" max="5" width="6.5703125" style="4" customWidth="1"/>
    <col min="6" max="6" width="5.7109375" style="1" customWidth="1"/>
    <col min="7" max="7" width="6.140625" style="4" customWidth="1"/>
    <col min="8" max="8" width="7.140625" style="4" customWidth="1"/>
    <col min="9" max="9" width="6.140625" style="4" customWidth="1"/>
    <col min="10" max="10" width="6.5703125" style="1" customWidth="1"/>
    <col min="11" max="11" width="6.7109375" style="5" customWidth="1"/>
    <col min="12" max="12" width="7.28515625" style="1" customWidth="1"/>
    <col min="13" max="13" width="8" style="1" customWidth="1"/>
    <col min="14" max="14" width="8" style="5" customWidth="1"/>
    <col min="15" max="15" width="8" style="1" customWidth="1"/>
    <col min="16" max="16" width="7" style="1" customWidth="1"/>
    <col min="17" max="17" width="6.85546875" style="5" customWidth="1"/>
    <col min="18" max="18" width="7" style="5" customWidth="1"/>
    <col min="19" max="19" width="6.85546875" style="5" customWidth="1"/>
    <col min="20" max="20" width="6.42578125" style="5" customWidth="1"/>
    <col min="21" max="21" width="6.5703125" style="27" customWidth="1"/>
    <col min="22" max="22" width="6" style="4" customWidth="1"/>
    <col min="23" max="23" width="15" style="25" bestFit="1" customWidth="1"/>
    <col min="24" max="24" width="11" style="4" bestFit="1" customWidth="1"/>
    <col min="25" max="16384" width="9.140625" style="4"/>
  </cols>
  <sheetData>
    <row r="1" spans="1:23" s="1" customFormat="1" ht="43.15" customHeight="1" x14ac:dyDescent="0.25">
      <c r="A1" s="59" t="s">
        <v>165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2"/>
    </row>
    <row r="2" spans="1:23" s="1" customFormat="1" ht="30" x14ac:dyDescent="0.25">
      <c r="A2" s="59" t="s">
        <v>159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2"/>
    </row>
    <row r="3" spans="1:23" s="28" customFormat="1" ht="18.75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29"/>
    </row>
    <row r="4" spans="1:23" s="6" customFormat="1" ht="38.25" customHeight="1" x14ac:dyDescent="0.25">
      <c r="A4" s="60" t="s">
        <v>0</v>
      </c>
      <c r="B4" s="60" t="s">
        <v>1</v>
      </c>
      <c r="C4" s="60" t="s">
        <v>2</v>
      </c>
      <c r="D4" s="39" t="s">
        <v>4</v>
      </c>
      <c r="E4" s="39" t="s">
        <v>3</v>
      </c>
      <c r="F4" s="39" t="s">
        <v>3</v>
      </c>
      <c r="G4" s="39" t="s">
        <v>3</v>
      </c>
      <c r="H4" s="39" t="s">
        <v>4</v>
      </c>
      <c r="I4" s="39" t="s">
        <v>4</v>
      </c>
      <c r="J4" s="39" t="s">
        <v>3</v>
      </c>
      <c r="K4" s="39" t="s">
        <v>4</v>
      </c>
      <c r="L4" s="39" t="s">
        <v>4</v>
      </c>
      <c r="M4" s="39" t="s">
        <v>4</v>
      </c>
      <c r="N4" s="39" t="s">
        <v>4</v>
      </c>
      <c r="O4" s="39" t="s">
        <v>4</v>
      </c>
      <c r="P4" s="40" t="s">
        <v>5</v>
      </c>
      <c r="Q4" s="40" t="s">
        <v>5</v>
      </c>
      <c r="R4" s="40" t="s">
        <v>5</v>
      </c>
      <c r="S4" s="40" t="s">
        <v>5</v>
      </c>
      <c r="T4" s="40" t="s">
        <v>5</v>
      </c>
      <c r="U4" s="64" t="s">
        <v>6</v>
      </c>
      <c r="V4" s="60" t="s">
        <v>163</v>
      </c>
      <c r="W4" s="30"/>
    </row>
    <row r="5" spans="1:23" s="3" customFormat="1" ht="54" customHeight="1" x14ac:dyDescent="0.25">
      <c r="A5" s="60"/>
      <c r="B5" s="60"/>
      <c r="C5" s="60"/>
      <c r="D5" s="39" t="s">
        <v>7</v>
      </c>
      <c r="E5" s="39" t="s">
        <v>8</v>
      </c>
      <c r="F5" s="39" t="s">
        <v>9</v>
      </c>
      <c r="G5" s="39" t="s">
        <v>10</v>
      </c>
      <c r="H5" s="39" t="s">
        <v>11</v>
      </c>
      <c r="I5" s="39" t="s">
        <v>12</v>
      </c>
      <c r="J5" s="39" t="s">
        <v>13</v>
      </c>
      <c r="K5" s="39" t="s">
        <v>14</v>
      </c>
      <c r="L5" s="39" t="s">
        <v>15</v>
      </c>
      <c r="M5" s="39" t="s">
        <v>16</v>
      </c>
      <c r="N5" s="39" t="s">
        <v>17</v>
      </c>
      <c r="O5" s="39" t="s">
        <v>18</v>
      </c>
      <c r="P5" s="40" t="s">
        <v>19</v>
      </c>
      <c r="Q5" s="40" t="s">
        <v>20</v>
      </c>
      <c r="R5" s="40" t="s">
        <v>21</v>
      </c>
      <c r="S5" s="40" t="s">
        <v>22</v>
      </c>
      <c r="T5" s="40" t="s">
        <v>23</v>
      </c>
      <c r="U5" s="64"/>
      <c r="V5" s="60"/>
      <c r="W5" s="31"/>
    </row>
    <row r="6" spans="1:23" s="6" customFormat="1" ht="38.25" customHeight="1" x14ac:dyDescent="0.25">
      <c r="A6" s="41">
        <v>1</v>
      </c>
      <c r="B6" s="42" t="s">
        <v>24</v>
      </c>
      <c r="C6" s="41" t="s">
        <v>25</v>
      </c>
      <c r="D6" s="41">
        <v>8</v>
      </c>
      <c r="E6" s="41">
        <v>6</v>
      </c>
      <c r="F6" s="41">
        <v>6</v>
      </c>
      <c r="G6" s="41">
        <v>16</v>
      </c>
      <c r="H6" s="41">
        <v>15</v>
      </c>
      <c r="I6" s="41">
        <v>36</v>
      </c>
      <c r="J6" s="41">
        <v>18</v>
      </c>
      <c r="K6" s="41"/>
      <c r="L6" s="41">
        <v>16</v>
      </c>
      <c r="M6" s="41">
        <v>80</v>
      </c>
      <c r="N6" s="41">
        <v>27</v>
      </c>
      <c r="O6" s="41">
        <v>10</v>
      </c>
      <c r="P6" s="41">
        <v>5</v>
      </c>
      <c r="Q6" s="41">
        <v>20</v>
      </c>
      <c r="R6" s="41"/>
      <c r="S6" s="41">
        <v>10</v>
      </c>
      <c r="T6" s="41">
        <v>30</v>
      </c>
      <c r="U6" s="43">
        <f t="shared" ref="U6:U37" si="0">SUM(D6:T6)</f>
        <v>303</v>
      </c>
      <c r="V6" s="44"/>
      <c r="W6" s="30"/>
    </row>
    <row r="7" spans="1:23" ht="38.25" customHeight="1" x14ac:dyDescent="0.25">
      <c r="A7" s="41">
        <v>2</v>
      </c>
      <c r="B7" s="45" t="s">
        <v>102</v>
      </c>
      <c r="C7" s="41" t="s">
        <v>25</v>
      </c>
      <c r="D7" s="41"/>
      <c r="E7" s="41"/>
      <c r="F7" s="41"/>
      <c r="G7" s="41">
        <v>1</v>
      </c>
      <c r="H7" s="41"/>
      <c r="I7" s="41"/>
      <c r="J7" s="41">
        <v>1</v>
      </c>
      <c r="K7" s="41"/>
      <c r="L7" s="41">
        <v>1</v>
      </c>
      <c r="M7" s="41"/>
      <c r="N7" s="41"/>
      <c r="O7" s="41"/>
      <c r="P7" s="41"/>
      <c r="Q7" s="41"/>
      <c r="R7" s="41"/>
      <c r="S7" s="41"/>
      <c r="T7" s="41">
        <v>3</v>
      </c>
      <c r="U7" s="43">
        <f t="shared" si="0"/>
        <v>6</v>
      </c>
      <c r="V7" s="44"/>
    </row>
    <row r="8" spans="1:23" ht="38.25" customHeight="1" x14ac:dyDescent="0.25">
      <c r="A8" s="41">
        <v>3</v>
      </c>
      <c r="B8" s="45" t="s">
        <v>103</v>
      </c>
      <c r="C8" s="41" t="s">
        <v>25</v>
      </c>
      <c r="D8" s="41"/>
      <c r="E8" s="41"/>
      <c r="F8" s="41"/>
      <c r="G8" s="41"/>
      <c r="H8" s="41"/>
      <c r="I8" s="41">
        <v>2</v>
      </c>
      <c r="J8" s="41">
        <v>1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3">
        <f t="shared" si="0"/>
        <v>3</v>
      </c>
      <c r="V8" s="44"/>
    </row>
    <row r="9" spans="1:23" ht="38.25" customHeight="1" x14ac:dyDescent="0.25">
      <c r="A9" s="41">
        <v>4</v>
      </c>
      <c r="B9" s="45" t="s">
        <v>150</v>
      </c>
      <c r="C9" s="41" t="s">
        <v>25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>
        <v>14</v>
      </c>
      <c r="U9" s="43">
        <f t="shared" si="0"/>
        <v>14</v>
      </c>
      <c r="V9" s="44"/>
    </row>
    <row r="10" spans="1:23" ht="38.25" customHeight="1" x14ac:dyDescent="0.25">
      <c r="A10" s="41">
        <v>5</v>
      </c>
      <c r="B10" s="45" t="s">
        <v>26</v>
      </c>
      <c r="C10" s="41" t="s">
        <v>25</v>
      </c>
      <c r="D10" s="41"/>
      <c r="E10" s="41">
        <v>2</v>
      </c>
      <c r="F10" s="41"/>
      <c r="G10" s="41"/>
      <c r="H10" s="41">
        <v>2</v>
      </c>
      <c r="I10" s="41">
        <v>2</v>
      </c>
      <c r="J10" s="41"/>
      <c r="K10" s="41"/>
      <c r="L10" s="41">
        <v>1</v>
      </c>
      <c r="M10" s="41"/>
      <c r="N10" s="41">
        <v>25</v>
      </c>
      <c r="O10" s="41"/>
      <c r="P10" s="41"/>
      <c r="Q10" s="41"/>
      <c r="R10" s="41"/>
      <c r="S10" s="41"/>
      <c r="T10" s="41">
        <v>1</v>
      </c>
      <c r="U10" s="43">
        <f t="shared" si="0"/>
        <v>33</v>
      </c>
      <c r="V10" s="44"/>
    </row>
    <row r="11" spans="1:23" ht="38.25" customHeight="1" x14ac:dyDescent="0.25">
      <c r="A11" s="41">
        <v>6</v>
      </c>
      <c r="B11" s="45" t="s">
        <v>27</v>
      </c>
      <c r="C11" s="41" t="s">
        <v>25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3">
        <f t="shared" si="0"/>
        <v>0</v>
      </c>
      <c r="V11" s="44"/>
    </row>
    <row r="12" spans="1:23" ht="38.25" customHeight="1" x14ac:dyDescent="0.25">
      <c r="A12" s="41">
        <v>7</v>
      </c>
      <c r="B12" s="45" t="s">
        <v>28</v>
      </c>
      <c r="C12" s="41" t="s">
        <v>25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>
        <v>4</v>
      </c>
      <c r="P12" s="41"/>
      <c r="Q12" s="41"/>
      <c r="R12" s="41"/>
      <c r="S12" s="41"/>
      <c r="T12" s="41">
        <v>1</v>
      </c>
      <c r="U12" s="43">
        <f t="shared" si="0"/>
        <v>5</v>
      </c>
      <c r="V12" s="44"/>
    </row>
    <row r="13" spans="1:23" ht="38.25" customHeight="1" x14ac:dyDescent="0.25">
      <c r="A13" s="41">
        <v>8</v>
      </c>
      <c r="B13" s="45" t="s">
        <v>29</v>
      </c>
      <c r="C13" s="41" t="s">
        <v>25</v>
      </c>
      <c r="D13" s="41"/>
      <c r="E13" s="41"/>
      <c r="F13" s="41"/>
      <c r="G13" s="41"/>
      <c r="H13" s="41"/>
      <c r="I13" s="41">
        <v>2</v>
      </c>
      <c r="J13" s="41"/>
      <c r="K13" s="41">
        <v>2</v>
      </c>
      <c r="L13" s="41"/>
      <c r="M13" s="41"/>
      <c r="N13" s="41"/>
      <c r="O13" s="41"/>
      <c r="P13" s="41"/>
      <c r="Q13" s="41"/>
      <c r="R13" s="41"/>
      <c r="S13" s="41"/>
      <c r="T13" s="41">
        <v>1</v>
      </c>
      <c r="U13" s="43">
        <f t="shared" si="0"/>
        <v>5</v>
      </c>
      <c r="V13" s="44"/>
    </row>
    <row r="14" spans="1:23" ht="38.25" customHeight="1" x14ac:dyDescent="0.25">
      <c r="A14" s="41">
        <v>9</v>
      </c>
      <c r="B14" s="45" t="s">
        <v>101</v>
      </c>
      <c r="C14" s="41" t="s">
        <v>25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3">
        <f t="shared" si="0"/>
        <v>0</v>
      </c>
      <c r="V14" s="44"/>
    </row>
    <row r="15" spans="1:23" ht="38.25" customHeight="1" x14ac:dyDescent="0.25">
      <c r="A15" s="41">
        <v>10</v>
      </c>
      <c r="B15" s="45" t="s">
        <v>31</v>
      </c>
      <c r="C15" s="41" t="s">
        <v>32</v>
      </c>
      <c r="D15" s="41"/>
      <c r="E15" s="41"/>
      <c r="F15" s="41"/>
      <c r="G15" s="41"/>
      <c r="H15" s="41"/>
      <c r="I15" s="41"/>
      <c r="J15" s="41"/>
      <c r="K15" s="41"/>
      <c r="L15" s="41">
        <v>1</v>
      </c>
      <c r="M15" s="41"/>
      <c r="N15" s="41"/>
      <c r="O15" s="41">
        <v>5</v>
      </c>
      <c r="P15" s="41"/>
      <c r="Q15" s="41"/>
      <c r="R15" s="41"/>
      <c r="S15" s="41"/>
      <c r="T15" s="41"/>
      <c r="U15" s="43">
        <f t="shared" si="0"/>
        <v>6</v>
      </c>
      <c r="V15" s="44"/>
    </row>
    <row r="16" spans="1:23" ht="38.25" customHeight="1" x14ac:dyDescent="0.25">
      <c r="A16" s="41">
        <v>11</v>
      </c>
      <c r="B16" s="45" t="s">
        <v>33</v>
      </c>
      <c r="C16" s="41" t="s">
        <v>30</v>
      </c>
      <c r="D16" s="41"/>
      <c r="E16" s="41"/>
      <c r="F16" s="41"/>
      <c r="G16" s="41">
        <v>1</v>
      </c>
      <c r="H16" s="41"/>
      <c r="I16" s="41"/>
      <c r="J16" s="41"/>
      <c r="K16" s="41"/>
      <c r="L16" s="41"/>
      <c r="M16" s="41"/>
      <c r="N16" s="41"/>
      <c r="O16" s="41">
        <v>1</v>
      </c>
      <c r="P16" s="41"/>
      <c r="Q16" s="41"/>
      <c r="R16" s="41"/>
      <c r="S16" s="41"/>
      <c r="T16" s="41">
        <v>4</v>
      </c>
      <c r="U16" s="43">
        <f t="shared" si="0"/>
        <v>6</v>
      </c>
      <c r="V16" s="44"/>
    </row>
    <row r="17" spans="1:22" ht="38.25" customHeight="1" x14ac:dyDescent="0.25">
      <c r="A17" s="41">
        <v>12</v>
      </c>
      <c r="B17" s="45" t="s">
        <v>97</v>
      </c>
      <c r="C17" s="41" t="s">
        <v>30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>
        <v>3</v>
      </c>
      <c r="S17" s="41"/>
      <c r="T17" s="41"/>
      <c r="U17" s="43">
        <f t="shared" si="0"/>
        <v>3</v>
      </c>
      <c r="V17" s="44"/>
    </row>
    <row r="18" spans="1:22" ht="38.25" customHeight="1" x14ac:dyDescent="0.25">
      <c r="A18" s="41">
        <v>13</v>
      </c>
      <c r="B18" s="45" t="s">
        <v>151</v>
      </c>
      <c r="C18" s="41" t="s">
        <v>25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>
        <v>2</v>
      </c>
      <c r="Q18" s="41"/>
      <c r="R18" s="41"/>
      <c r="S18" s="41"/>
      <c r="T18" s="41">
        <v>3</v>
      </c>
      <c r="U18" s="43">
        <f t="shared" si="0"/>
        <v>5</v>
      </c>
      <c r="V18" s="44"/>
    </row>
    <row r="19" spans="1:22" ht="38.25" customHeight="1" x14ac:dyDescent="0.25">
      <c r="A19" s="41">
        <v>14</v>
      </c>
      <c r="B19" s="45" t="s">
        <v>94</v>
      </c>
      <c r="C19" s="41" t="s">
        <v>64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1</v>
      </c>
      <c r="U19" s="43">
        <f t="shared" si="0"/>
        <v>1</v>
      </c>
      <c r="V19" s="44"/>
    </row>
    <row r="20" spans="1:22" ht="38.25" customHeight="1" x14ac:dyDescent="0.25">
      <c r="A20" s="41">
        <v>15</v>
      </c>
      <c r="B20" s="45" t="s">
        <v>136</v>
      </c>
      <c r="C20" s="41" t="s">
        <v>34</v>
      </c>
      <c r="D20" s="41">
        <v>10</v>
      </c>
      <c r="E20" s="41"/>
      <c r="F20" s="41"/>
      <c r="G20" s="41"/>
      <c r="H20" s="41"/>
      <c r="I20" s="41"/>
      <c r="J20" s="41"/>
      <c r="K20" s="41"/>
      <c r="L20" s="41">
        <v>3</v>
      </c>
      <c r="M20" s="41"/>
      <c r="N20" s="41"/>
      <c r="O20" s="41"/>
      <c r="P20" s="41"/>
      <c r="Q20" s="41"/>
      <c r="R20" s="41"/>
      <c r="S20" s="41"/>
      <c r="T20" s="41"/>
      <c r="U20" s="43">
        <f t="shared" si="0"/>
        <v>13</v>
      </c>
      <c r="V20" s="44"/>
    </row>
    <row r="21" spans="1:22" ht="38.25" customHeight="1" x14ac:dyDescent="0.25">
      <c r="A21" s="41">
        <v>16</v>
      </c>
      <c r="B21" s="45" t="s">
        <v>40</v>
      </c>
      <c r="C21" s="41" t="s">
        <v>30</v>
      </c>
      <c r="D21" s="41"/>
      <c r="E21" s="41"/>
      <c r="F21" s="41"/>
      <c r="G21" s="41"/>
      <c r="H21" s="41"/>
      <c r="I21" s="41"/>
      <c r="J21" s="41"/>
      <c r="K21" s="41"/>
      <c r="L21" s="41">
        <v>1</v>
      </c>
      <c r="M21" s="41"/>
      <c r="N21" s="41">
        <v>1</v>
      </c>
      <c r="O21" s="41"/>
      <c r="P21" s="41">
        <v>3</v>
      </c>
      <c r="Q21" s="41"/>
      <c r="R21" s="41"/>
      <c r="S21" s="41"/>
      <c r="T21" s="41"/>
      <c r="U21" s="43">
        <f t="shared" si="0"/>
        <v>5</v>
      </c>
      <c r="V21" s="44"/>
    </row>
    <row r="22" spans="1:22" ht="38.25" customHeight="1" x14ac:dyDescent="0.25">
      <c r="A22" s="41">
        <v>17</v>
      </c>
      <c r="B22" s="45" t="s">
        <v>87</v>
      </c>
      <c r="C22" s="41" t="s">
        <v>41</v>
      </c>
      <c r="D22" s="41">
        <v>4</v>
      </c>
      <c r="E22" s="41"/>
      <c r="F22" s="41"/>
      <c r="G22" s="41">
        <v>5</v>
      </c>
      <c r="H22" s="41"/>
      <c r="I22" s="41">
        <v>4</v>
      </c>
      <c r="J22" s="41">
        <v>3</v>
      </c>
      <c r="K22" s="41">
        <v>5</v>
      </c>
      <c r="L22" s="41">
        <v>5</v>
      </c>
      <c r="M22" s="41">
        <v>7</v>
      </c>
      <c r="N22" s="41">
        <v>20</v>
      </c>
      <c r="O22" s="41">
        <v>40</v>
      </c>
      <c r="P22" s="41"/>
      <c r="Q22" s="41"/>
      <c r="R22" s="46"/>
      <c r="S22" s="47"/>
      <c r="T22" s="47">
        <v>20</v>
      </c>
      <c r="U22" s="43">
        <f t="shared" si="0"/>
        <v>113</v>
      </c>
      <c r="V22" s="44"/>
    </row>
    <row r="23" spans="1:22" ht="38.25" customHeight="1" x14ac:dyDescent="0.25">
      <c r="A23" s="41">
        <v>18</v>
      </c>
      <c r="B23" s="45" t="s">
        <v>142</v>
      </c>
      <c r="C23" s="41" t="s">
        <v>41</v>
      </c>
      <c r="D23" s="41"/>
      <c r="E23" s="41"/>
      <c r="F23" s="41"/>
      <c r="G23" s="41"/>
      <c r="H23" s="41"/>
      <c r="I23" s="41">
        <v>1</v>
      </c>
      <c r="J23" s="41"/>
      <c r="K23" s="41"/>
      <c r="L23" s="41"/>
      <c r="M23" s="41"/>
      <c r="N23" s="41"/>
      <c r="O23" s="41"/>
      <c r="P23" s="41"/>
      <c r="Q23" s="41"/>
      <c r="R23" s="46"/>
      <c r="S23" s="47"/>
      <c r="T23" s="47"/>
      <c r="U23" s="43">
        <f t="shared" si="0"/>
        <v>1</v>
      </c>
      <c r="V23" s="44"/>
    </row>
    <row r="24" spans="1:22" ht="38.25" customHeight="1" x14ac:dyDescent="0.25">
      <c r="A24" s="41">
        <v>19</v>
      </c>
      <c r="B24" s="45" t="s">
        <v>93</v>
      </c>
      <c r="C24" s="41" t="s">
        <v>41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>
        <v>1</v>
      </c>
      <c r="P24" s="41"/>
      <c r="Q24" s="41"/>
      <c r="R24" s="41"/>
      <c r="S24" s="41"/>
      <c r="T24" s="41"/>
      <c r="U24" s="43">
        <f t="shared" si="0"/>
        <v>1</v>
      </c>
      <c r="V24" s="44"/>
    </row>
    <row r="25" spans="1:22" ht="38.25" customHeight="1" x14ac:dyDescent="0.25">
      <c r="A25" s="41">
        <v>20</v>
      </c>
      <c r="B25" s="45" t="s">
        <v>149</v>
      </c>
      <c r="C25" s="41" t="s">
        <v>41</v>
      </c>
      <c r="D25" s="41"/>
      <c r="E25" s="41"/>
      <c r="F25" s="41"/>
      <c r="G25" s="41"/>
      <c r="H25" s="41"/>
      <c r="I25" s="41"/>
      <c r="J25" s="41"/>
      <c r="K25" s="41"/>
      <c r="L25" s="41">
        <v>1</v>
      </c>
      <c r="M25" s="41"/>
      <c r="N25" s="41"/>
      <c r="O25" s="41"/>
      <c r="P25" s="41"/>
      <c r="Q25" s="41"/>
      <c r="R25" s="41">
        <v>2</v>
      </c>
      <c r="S25" s="41"/>
      <c r="T25" s="41"/>
      <c r="U25" s="43">
        <f t="shared" si="0"/>
        <v>3</v>
      </c>
      <c r="V25" s="44"/>
    </row>
    <row r="26" spans="1:22" ht="38.25" customHeight="1" x14ac:dyDescent="0.25">
      <c r="A26" s="41">
        <v>21</v>
      </c>
      <c r="B26" s="45" t="s">
        <v>77</v>
      </c>
      <c r="C26" s="41" t="s">
        <v>30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3">
        <f t="shared" si="0"/>
        <v>0</v>
      </c>
      <c r="V26" s="44"/>
    </row>
    <row r="27" spans="1:22" ht="38.25" customHeight="1" x14ac:dyDescent="0.25">
      <c r="A27" s="41">
        <v>22</v>
      </c>
      <c r="B27" s="45" t="s">
        <v>147</v>
      </c>
      <c r="C27" s="41" t="s">
        <v>25</v>
      </c>
      <c r="D27" s="41"/>
      <c r="E27" s="41"/>
      <c r="F27" s="41"/>
      <c r="G27" s="41"/>
      <c r="H27" s="41"/>
      <c r="I27" s="41"/>
      <c r="J27" s="41"/>
      <c r="K27" s="46"/>
      <c r="L27" s="47"/>
      <c r="M27" s="47"/>
      <c r="N27" s="46"/>
      <c r="O27" s="47"/>
      <c r="P27" s="41"/>
      <c r="Q27" s="41">
        <v>2</v>
      </c>
      <c r="R27" s="41"/>
      <c r="S27" s="41"/>
      <c r="T27" s="41"/>
      <c r="U27" s="43">
        <f t="shared" si="0"/>
        <v>2</v>
      </c>
      <c r="V27" s="44"/>
    </row>
    <row r="28" spans="1:22" ht="38.25" customHeight="1" x14ac:dyDescent="0.25">
      <c r="A28" s="41">
        <v>23</v>
      </c>
      <c r="B28" s="45" t="s">
        <v>144</v>
      </c>
      <c r="C28" s="41" t="s">
        <v>41</v>
      </c>
      <c r="D28" s="41"/>
      <c r="E28" s="41"/>
      <c r="F28" s="41"/>
      <c r="G28" s="41"/>
      <c r="H28" s="41"/>
      <c r="I28" s="41"/>
      <c r="J28" s="41"/>
      <c r="K28" s="46">
        <v>2</v>
      </c>
      <c r="L28" s="47"/>
      <c r="M28" s="47"/>
      <c r="N28" s="46"/>
      <c r="O28" s="47"/>
      <c r="P28" s="41"/>
      <c r="Q28" s="41"/>
      <c r="R28" s="41"/>
      <c r="S28" s="41"/>
      <c r="T28" s="41"/>
      <c r="U28" s="43">
        <f t="shared" si="0"/>
        <v>2</v>
      </c>
      <c r="V28" s="44"/>
    </row>
    <row r="29" spans="1:22" ht="38.25" customHeight="1" x14ac:dyDescent="0.25">
      <c r="A29" s="41">
        <v>24</v>
      </c>
      <c r="B29" s="45" t="s">
        <v>155</v>
      </c>
      <c r="C29" s="41" t="s">
        <v>52</v>
      </c>
      <c r="D29" s="41"/>
      <c r="E29" s="41"/>
      <c r="F29" s="41"/>
      <c r="G29" s="41"/>
      <c r="H29" s="41"/>
      <c r="I29" s="41"/>
      <c r="J29" s="41"/>
      <c r="K29" s="46"/>
      <c r="L29" s="47"/>
      <c r="M29" s="47"/>
      <c r="N29" s="46"/>
      <c r="O29" s="47"/>
      <c r="P29" s="41">
        <v>1</v>
      </c>
      <c r="Q29" s="41"/>
      <c r="R29" s="41"/>
      <c r="S29" s="41"/>
      <c r="T29" s="41"/>
      <c r="U29" s="43">
        <f t="shared" si="0"/>
        <v>1</v>
      </c>
      <c r="V29" s="44"/>
    </row>
    <row r="30" spans="1:22" ht="38.25" customHeight="1" x14ac:dyDescent="0.25">
      <c r="A30" s="41">
        <v>25</v>
      </c>
      <c r="B30" s="45" t="s">
        <v>46</v>
      </c>
      <c r="C30" s="41" t="s">
        <v>47</v>
      </c>
      <c r="D30" s="41"/>
      <c r="E30" s="41"/>
      <c r="F30" s="41">
        <v>2</v>
      </c>
      <c r="G30" s="41"/>
      <c r="H30" s="41">
        <v>5</v>
      </c>
      <c r="I30" s="41">
        <v>30</v>
      </c>
      <c r="J30" s="41">
        <v>12</v>
      </c>
      <c r="K30" s="41">
        <v>36</v>
      </c>
      <c r="L30" s="41"/>
      <c r="M30" s="41">
        <v>32</v>
      </c>
      <c r="N30" s="41"/>
      <c r="O30" s="41"/>
      <c r="P30" s="41"/>
      <c r="Q30" s="41"/>
      <c r="R30" s="46"/>
      <c r="S30" s="47"/>
      <c r="T30" s="47"/>
      <c r="U30" s="43">
        <f t="shared" si="0"/>
        <v>117</v>
      </c>
      <c r="V30" s="44"/>
    </row>
    <row r="31" spans="1:22" ht="38.25" customHeight="1" x14ac:dyDescent="0.25">
      <c r="A31" s="41">
        <v>26</v>
      </c>
      <c r="B31" s="45" t="s">
        <v>115</v>
      </c>
      <c r="C31" s="41" t="s">
        <v>116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6"/>
      <c r="S31" s="47"/>
      <c r="T31" s="47"/>
      <c r="U31" s="43">
        <f t="shared" si="0"/>
        <v>0</v>
      </c>
      <c r="V31" s="44"/>
    </row>
    <row r="32" spans="1:22" ht="38.25" customHeight="1" x14ac:dyDescent="0.25">
      <c r="A32" s="41">
        <v>27</v>
      </c>
      <c r="B32" s="45" t="s">
        <v>98</v>
      </c>
      <c r="C32" s="41" t="s">
        <v>42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3">
        <f t="shared" si="0"/>
        <v>0</v>
      </c>
      <c r="V32" s="44"/>
    </row>
    <row r="33" spans="1:22" ht="38.25" customHeight="1" x14ac:dyDescent="0.25">
      <c r="A33" s="41">
        <v>28</v>
      </c>
      <c r="B33" s="45" t="s">
        <v>81</v>
      </c>
      <c r="C33" s="41" t="s">
        <v>44</v>
      </c>
      <c r="D33" s="41"/>
      <c r="E33" s="41"/>
      <c r="F33" s="41"/>
      <c r="G33" s="41"/>
      <c r="H33" s="41">
        <v>100</v>
      </c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3">
        <f t="shared" si="0"/>
        <v>100</v>
      </c>
      <c r="V33" s="44"/>
    </row>
    <row r="34" spans="1:22" ht="38.25" customHeight="1" x14ac:dyDescent="0.25">
      <c r="A34" s="41">
        <v>29</v>
      </c>
      <c r="B34" s="45" t="s">
        <v>95</v>
      </c>
      <c r="C34" s="41" t="s">
        <v>42</v>
      </c>
      <c r="D34" s="41"/>
      <c r="E34" s="41">
        <v>5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3">
        <f t="shared" si="0"/>
        <v>5</v>
      </c>
      <c r="V34" s="44"/>
    </row>
    <row r="35" spans="1:22" ht="38.25" customHeight="1" x14ac:dyDescent="0.25">
      <c r="A35" s="41">
        <v>30</v>
      </c>
      <c r="B35" s="45" t="s">
        <v>35</v>
      </c>
      <c r="C35" s="41" t="s">
        <v>36</v>
      </c>
      <c r="D35" s="41">
        <v>5</v>
      </c>
      <c r="E35" s="41">
        <v>2</v>
      </c>
      <c r="F35" s="41">
        <v>4</v>
      </c>
      <c r="G35" s="41">
        <v>8</v>
      </c>
      <c r="H35" s="41">
        <v>23</v>
      </c>
      <c r="I35" s="41">
        <v>12</v>
      </c>
      <c r="J35" s="41">
        <v>5</v>
      </c>
      <c r="K35" s="46">
        <v>6</v>
      </c>
      <c r="L35" s="47">
        <v>4</v>
      </c>
      <c r="M35" s="46">
        <v>15</v>
      </c>
      <c r="N35" s="46">
        <v>15</v>
      </c>
      <c r="O35" s="48">
        <v>30</v>
      </c>
      <c r="P35" s="41">
        <v>5</v>
      </c>
      <c r="Q35" s="41">
        <v>15</v>
      </c>
      <c r="R35" s="41"/>
      <c r="S35" s="41">
        <v>2</v>
      </c>
      <c r="T35" s="41">
        <v>20</v>
      </c>
      <c r="U35" s="43">
        <f t="shared" si="0"/>
        <v>171</v>
      </c>
      <c r="V35" s="44"/>
    </row>
    <row r="36" spans="1:22" ht="38.25" customHeight="1" x14ac:dyDescent="0.25">
      <c r="A36" s="41">
        <v>31</v>
      </c>
      <c r="B36" s="45" t="s">
        <v>37</v>
      </c>
      <c r="C36" s="41" t="s">
        <v>36</v>
      </c>
      <c r="D36" s="41"/>
      <c r="E36" s="41"/>
      <c r="F36" s="41"/>
      <c r="G36" s="41">
        <v>6</v>
      </c>
      <c r="H36" s="41">
        <v>65</v>
      </c>
      <c r="I36" s="41">
        <v>7</v>
      </c>
      <c r="J36" s="41">
        <v>5</v>
      </c>
      <c r="K36" s="41">
        <v>12</v>
      </c>
      <c r="L36" s="41">
        <v>4</v>
      </c>
      <c r="M36" s="41">
        <v>30</v>
      </c>
      <c r="N36" s="41">
        <v>5</v>
      </c>
      <c r="O36" s="41"/>
      <c r="P36" s="41">
        <v>3</v>
      </c>
      <c r="Q36" s="41"/>
      <c r="R36" s="41"/>
      <c r="S36" s="41"/>
      <c r="T36" s="41">
        <v>20</v>
      </c>
      <c r="U36" s="43">
        <f t="shared" si="0"/>
        <v>157</v>
      </c>
      <c r="V36" s="44"/>
    </row>
    <row r="37" spans="1:22" ht="38.25" customHeight="1" x14ac:dyDescent="0.25">
      <c r="A37" s="41">
        <v>32</v>
      </c>
      <c r="B37" s="45" t="s">
        <v>131</v>
      </c>
      <c r="C37" s="41" t="s">
        <v>118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>
        <v>2</v>
      </c>
      <c r="Q37" s="41"/>
      <c r="R37" s="41"/>
      <c r="S37" s="41"/>
      <c r="T37" s="41"/>
      <c r="U37" s="43">
        <f t="shared" si="0"/>
        <v>2</v>
      </c>
      <c r="V37" s="44"/>
    </row>
    <row r="38" spans="1:22" ht="38.25" customHeight="1" x14ac:dyDescent="0.25">
      <c r="A38" s="41">
        <v>33</v>
      </c>
      <c r="B38" s="45" t="s">
        <v>156</v>
      </c>
      <c r="C38" s="41" t="s">
        <v>118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>
        <v>2</v>
      </c>
      <c r="Q38" s="41"/>
      <c r="R38" s="41"/>
      <c r="S38" s="41"/>
      <c r="T38" s="41"/>
      <c r="U38" s="43">
        <f t="shared" ref="U38:U69" si="1">SUM(D38:T38)</f>
        <v>2</v>
      </c>
      <c r="V38" s="44"/>
    </row>
    <row r="39" spans="1:22" ht="38.25" customHeight="1" x14ac:dyDescent="0.25">
      <c r="A39" s="41">
        <v>34</v>
      </c>
      <c r="B39" s="49" t="s">
        <v>84</v>
      </c>
      <c r="C39" s="41" t="s">
        <v>76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>
        <v>3</v>
      </c>
      <c r="O39" s="41"/>
      <c r="P39" s="41"/>
      <c r="Q39" s="41"/>
      <c r="R39" s="41"/>
      <c r="S39" s="41"/>
      <c r="T39" s="41"/>
      <c r="U39" s="43">
        <f t="shared" si="1"/>
        <v>3</v>
      </c>
      <c r="V39" s="44"/>
    </row>
    <row r="40" spans="1:22" ht="38.25" customHeight="1" x14ac:dyDescent="0.25">
      <c r="A40" s="41">
        <v>35</v>
      </c>
      <c r="B40" s="45" t="s">
        <v>104</v>
      </c>
      <c r="C40" s="41" t="s">
        <v>76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>
        <v>8</v>
      </c>
      <c r="O40" s="41"/>
      <c r="P40" s="41"/>
      <c r="Q40" s="41"/>
      <c r="R40" s="41"/>
      <c r="S40" s="41"/>
      <c r="T40" s="41"/>
      <c r="U40" s="43">
        <f t="shared" si="1"/>
        <v>8</v>
      </c>
      <c r="V40" s="44"/>
    </row>
    <row r="41" spans="1:22" ht="38.25" customHeight="1" x14ac:dyDescent="0.25">
      <c r="A41" s="41">
        <v>36</v>
      </c>
      <c r="B41" s="45" t="s">
        <v>79</v>
      </c>
      <c r="C41" s="41" t="s">
        <v>76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>
        <v>5</v>
      </c>
      <c r="O41" s="41"/>
      <c r="P41" s="41"/>
      <c r="Q41" s="41"/>
      <c r="R41" s="41"/>
      <c r="S41" s="41"/>
      <c r="T41" s="41"/>
      <c r="U41" s="43">
        <f t="shared" si="1"/>
        <v>5</v>
      </c>
      <c r="V41" s="44"/>
    </row>
    <row r="42" spans="1:22" ht="38.25" customHeight="1" x14ac:dyDescent="0.25">
      <c r="A42" s="41">
        <v>37</v>
      </c>
      <c r="B42" s="45" t="s">
        <v>135</v>
      </c>
      <c r="C42" s="41" t="s">
        <v>76</v>
      </c>
      <c r="D42" s="41">
        <v>1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3">
        <f t="shared" si="1"/>
        <v>1</v>
      </c>
      <c r="V42" s="44"/>
    </row>
    <row r="43" spans="1:22" ht="38.25" customHeight="1" x14ac:dyDescent="0.25">
      <c r="A43" s="41">
        <v>38</v>
      </c>
      <c r="B43" s="45" t="s">
        <v>38</v>
      </c>
      <c r="C43" s="41" t="s">
        <v>39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>
        <v>2</v>
      </c>
      <c r="U43" s="43">
        <f t="shared" si="1"/>
        <v>2</v>
      </c>
      <c r="V43" s="44"/>
    </row>
    <row r="44" spans="1:22" ht="38.25" customHeight="1" x14ac:dyDescent="0.25">
      <c r="A44" s="41">
        <v>39</v>
      </c>
      <c r="B44" s="45" t="s">
        <v>117</v>
      </c>
      <c r="C44" s="41" t="s">
        <v>118</v>
      </c>
      <c r="D44" s="41">
        <v>8</v>
      </c>
      <c r="E44" s="41"/>
      <c r="F44" s="41">
        <v>2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3">
        <f t="shared" si="1"/>
        <v>10</v>
      </c>
      <c r="V44" s="44"/>
    </row>
    <row r="45" spans="1:22" ht="38.25" customHeight="1" x14ac:dyDescent="0.25">
      <c r="A45" s="41">
        <v>40</v>
      </c>
      <c r="B45" s="45" t="s">
        <v>119</v>
      </c>
      <c r="C45" s="41" t="s">
        <v>39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>
        <v>5</v>
      </c>
      <c r="S45" s="41"/>
      <c r="T45" s="41"/>
      <c r="U45" s="43">
        <f t="shared" si="1"/>
        <v>5</v>
      </c>
      <c r="V45" s="44"/>
    </row>
    <row r="46" spans="1:22" ht="38.25" customHeight="1" x14ac:dyDescent="0.25">
      <c r="A46" s="41">
        <v>41</v>
      </c>
      <c r="B46" s="45" t="s">
        <v>148</v>
      </c>
      <c r="C46" s="41" t="s">
        <v>118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>
        <v>5</v>
      </c>
      <c r="Q46" s="41">
        <v>3</v>
      </c>
      <c r="R46" s="41"/>
      <c r="S46" s="41"/>
      <c r="T46" s="41">
        <v>50</v>
      </c>
      <c r="U46" s="43">
        <f t="shared" si="1"/>
        <v>58</v>
      </c>
      <c r="V46" s="44"/>
    </row>
    <row r="47" spans="1:22" ht="38.25" customHeight="1" x14ac:dyDescent="0.25">
      <c r="A47" s="41">
        <v>42</v>
      </c>
      <c r="B47" s="45" t="s">
        <v>154</v>
      </c>
      <c r="C47" s="41" t="s">
        <v>39</v>
      </c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>
        <v>1</v>
      </c>
      <c r="Q47" s="41"/>
      <c r="R47" s="41"/>
      <c r="S47" s="41"/>
      <c r="T47" s="41"/>
      <c r="U47" s="43">
        <f t="shared" si="1"/>
        <v>1</v>
      </c>
      <c r="V47" s="44"/>
    </row>
    <row r="48" spans="1:22" ht="38.25" customHeight="1" x14ac:dyDescent="0.25">
      <c r="A48" s="41">
        <v>43</v>
      </c>
      <c r="B48" s="45" t="s">
        <v>92</v>
      </c>
      <c r="C48" s="41" t="s">
        <v>42</v>
      </c>
      <c r="D48" s="41"/>
      <c r="E48" s="41"/>
      <c r="F48" s="41"/>
      <c r="G48" s="41"/>
      <c r="H48" s="41"/>
      <c r="I48" s="41"/>
      <c r="J48" s="41"/>
      <c r="K48" s="41"/>
      <c r="L48" s="41">
        <v>5</v>
      </c>
      <c r="M48" s="41"/>
      <c r="N48" s="41"/>
      <c r="O48" s="41"/>
      <c r="P48" s="41"/>
      <c r="Q48" s="41"/>
      <c r="R48" s="46"/>
      <c r="S48" s="47"/>
      <c r="T48" s="47"/>
      <c r="U48" s="43">
        <f t="shared" si="1"/>
        <v>5</v>
      </c>
      <c r="V48" s="44"/>
    </row>
    <row r="49" spans="1:22" ht="38.25" customHeight="1" x14ac:dyDescent="0.25">
      <c r="A49" s="41">
        <v>44</v>
      </c>
      <c r="B49" s="45" t="s">
        <v>108</v>
      </c>
      <c r="C49" s="41" t="s">
        <v>52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6"/>
      <c r="S49" s="47"/>
      <c r="T49" s="47"/>
      <c r="U49" s="43">
        <f t="shared" si="1"/>
        <v>0</v>
      </c>
      <c r="V49" s="44"/>
    </row>
    <row r="50" spans="1:22" ht="38.25" customHeight="1" x14ac:dyDescent="0.25">
      <c r="A50" s="41">
        <v>45</v>
      </c>
      <c r="B50" s="45" t="s">
        <v>105</v>
      </c>
      <c r="C50" s="41" t="s">
        <v>42</v>
      </c>
      <c r="D50" s="41"/>
      <c r="E50" s="41"/>
      <c r="F50" s="41"/>
      <c r="G50" s="41"/>
      <c r="H50" s="41"/>
      <c r="I50" s="41"/>
      <c r="J50" s="41"/>
      <c r="K50" s="41"/>
      <c r="L50" s="41">
        <v>5</v>
      </c>
      <c r="M50" s="41">
        <v>10</v>
      </c>
      <c r="N50" s="41">
        <v>24</v>
      </c>
      <c r="O50" s="41">
        <v>10</v>
      </c>
      <c r="P50" s="41">
        <v>10</v>
      </c>
      <c r="Q50" s="41">
        <v>20</v>
      </c>
      <c r="R50" s="46"/>
      <c r="S50" s="47"/>
      <c r="T50" s="47"/>
      <c r="U50" s="43">
        <f t="shared" si="1"/>
        <v>79</v>
      </c>
      <c r="V50" s="44"/>
    </row>
    <row r="51" spans="1:22" ht="38.25" customHeight="1" x14ac:dyDescent="0.25">
      <c r="A51" s="41">
        <v>46</v>
      </c>
      <c r="B51" s="45" t="s">
        <v>106</v>
      </c>
      <c r="C51" s="41" t="s">
        <v>42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>
        <v>15</v>
      </c>
      <c r="R51" s="46"/>
      <c r="S51" s="47"/>
      <c r="T51" s="47"/>
      <c r="U51" s="43">
        <f t="shared" si="1"/>
        <v>15</v>
      </c>
      <c r="V51" s="44"/>
    </row>
    <row r="52" spans="1:22" ht="38.25" customHeight="1" x14ac:dyDescent="0.25">
      <c r="A52" s="41">
        <v>47</v>
      </c>
      <c r="B52" s="45" t="s">
        <v>107</v>
      </c>
      <c r="C52" s="41" t="s">
        <v>42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6"/>
      <c r="S52" s="47"/>
      <c r="T52" s="47"/>
      <c r="U52" s="43">
        <f t="shared" si="1"/>
        <v>0</v>
      </c>
      <c r="V52" s="44"/>
    </row>
    <row r="53" spans="1:22" ht="38.25" customHeight="1" x14ac:dyDescent="0.25">
      <c r="A53" s="41">
        <v>48</v>
      </c>
      <c r="B53" s="45" t="s">
        <v>43</v>
      </c>
      <c r="C53" s="41" t="s">
        <v>44</v>
      </c>
      <c r="D53" s="41"/>
      <c r="E53" s="41"/>
      <c r="F53" s="41"/>
      <c r="G53" s="41">
        <v>1</v>
      </c>
      <c r="H53" s="41">
        <v>1</v>
      </c>
      <c r="I53" s="41"/>
      <c r="J53" s="41"/>
      <c r="K53" s="41"/>
      <c r="L53" s="41">
        <v>1</v>
      </c>
      <c r="M53" s="41"/>
      <c r="N53" s="41"/>
      <c r="O53" s="41">
        <v>20</v>
      </c>
      <c r="P53" s="41">
        <v>4</v>
      </c>
      <c r="Q53" s="41"/>
      <c r="R53" s="46"/>
      <c r="S53" s="47"/>
      <c r="T53" s="47">
        <v>3</v>
      </c>
      <c r="U53" s="43">
        <f t="shared" si="1"/>
        <v>30</v>
      </c>
      <c r="V53" s="44"/>
    </row>
    <row r="54" spans="1:22" ht="38.25" customHeight="1" x14ac:dyDescent="0.25">
      <c r="A54" s="41">
        <v>49</v>
      </c>
      <c r="B54" s="45" t="s">
        <v>45</v>
      </c>
      <c r="C54" s="41" t="s">
        <v>44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6">
        <v>2</v>
      </c>
      <c r="S54" s="47"/>
      <c r="T54" s="47"/>
      <c r="U54" s="43">
        <f t="shared" si="1"/>
        <v>2</v>
      </c>
      <c r="V54" s="44"/>
    </row>
    <row r="55" spans="1:22" ht="38.25" customHeight="1" x14ac:dyDescent="0.25">
      <c r="A55" s="41">
        <v>50</v>
      </c>
      <c r="B55" s="45" t="s">
        <v>127</v>
      </c>
      <c r="C55" s="41" t="s">
        <v>44</v>
      </c>
      <c r="D55" s="41"/>
      <c r="E55" s="41"/>
      <c r="F55" s="41">
        <v>1</v>
      </c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6"/>
      <c r="S55" s="47"/>
      <c r="T55" s="47"/>
      <c r="U55" s="43">
        <f t="shared" si="1"/>
        <v>1</v>
      </c>
      <c r="V55" s="44"/>
    </row>
    <row r="56" spans="1:22" ht="38.25" customHeight="1" x14ac:dyDescent="0.25">
      <c r="A56" s="41">
        <v>51</v>
      </c>
      <c r="B56" s="45" t="s">
        <v>113</v>
      </c>
      <c r="C56" s="41" t="s">
        <v>114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6"/>
      <c r="S56" s="47"/>
      <c r="T56" s="47"/>
      <c r="U56" s="43">
        <f t="shared" si="1"/>
        <v>0</v>
      </c>
      <c r="V56" s="44"/>
    </row>
    <row r="57" spans="1:22" ht="38.25" customHeight="1" x14ac:dyDescent="0.25">
      <c r="A57" s="41">
        <v>52</v>
      </c>
      <c r="B57" s="45" t="s">
        <v>126</v>
      </c>
      <c r="C57" s="41" t="s">
        <v>114</v>
      </c>
      <c r="D57" s="41">
        <v>2</v>
      </c>
      <c r="E57" s="41"/>
      <c r="F57" s="41">
        <v>2</v>
      </c>
      <c r="G57" s="41">
        <v>1</v>
      </c>
      <c r="H57" s="41"/>
      <c r="I57" s="41"/>
      <c r="J57" s="41"/>
      <c r="K57" s="41"/>
      <c r="L57" s="41">
        <v>1</v>
      </c>
      <c r="M57" s="41"/>
      <c r="N57" s="41"/>
      <c r="O57" s="41"/>
      <c r="P57" s="41"/>
      <c r="Q57" s="41"/>
      <c r="R57" s="46"/>
      <c r="S57" s="47"/>
      <c r="T57" s="47"/>
      <c r="U57" s="43">
        <f t="shared" si="1"/>
        <v>6</v>
      </c>
      <c r="V57" s="44"/>
    </row>
    <row r="58" spans="1:22" ht="38.25" customHeight="1" x14ac:dyDescent="0.25">
      <c r="A58" s="41">
        <v>53</v>
      </c>
      <c r="B58" s="45" t="s">
        <v>112</v>
      </c>
      <c r="C58" s="41" t="s">
        <v>44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3">
        <f t="shared" si="1"/>
        <v>0</v>
      </c>
      <c r="V58" s="44"/>
    </row>
    <row r="59" spans="1:22" ht="38.25" customHeight="1" x14ac:dyDescent="0.25">
      <c r="A59" s="41">
        <v>54</v>
      </c>
      <c r="B59" s="45" t="s">
        <v>128</v>
      </c>
      <c r="C59" s="41" t="s">
        <v>129</v>
      </c>
      <c r="D59" s="41">
        <v>4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6">
        <v>5</v>
      </c>
      <c r="S59" s="47"/>
      <c r="T59" s="47">
        <v>7</v>
      </c>
      <c r="U59" s="43">
        <f t="shared" si="1"/>
        <v>16</v>
      </c>
      <c r="V59" s="44"/>
    </row>
    <row r="60" spans="1:22" ht="38.25" customHeight="1" x14ac:dyDescent="0.25">
      <c r="A60" s="41">
        <v>55</v>
      </c>
      <c r="B60" s="45" t="s">
        <v>48</v>
      </c>
      <c r="C60" s="41" t="s">
        <v>41</v>
      </c>
      <c r="D60" s="41"/>
      <c r="E60" s="41"/>
      <c r="F60" s="41"/>
      <c r="G60" s="41"/>
      <c r="H60" s="41">
        <v>10</v>
      </c>
      <c r="I60" s="41"/>
      <c r="J60" s="41"/>
      <c r="K60" s="41"/>
      <c r="L60" s="41"/>
      <c r="M60" s="41"/>
      <c r="N60" s="41"/>
      <c r="O60" s="41"/>
      <c r="P60" s="41"/>
      <c r="Q60" s="41"/>
      <c r="R60" s="46"/>
      <c r="S60" s="47"/>
      <c r="T60" s="47"/>
      <c r="U60" s="43">
        <f t="shared" si="1"/>
        <v>10</v>
      </c>
      <c r="V60" s="44"/>
    </row>
    <row r="61" spans="1:22" ht="38.25" customHeight="1" x14ac:dyDescent="0.25">
      <c r="A61" s="41">
        <v>56</v>
      </c>
      <c r="B61" s="45" t="s">
        <v>152</v>
      </c>
      <c r="C61" s="41" t="s">
        <v>41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6"/>
      <c r="S61" s="47"/>
      <c r="T61" s="47">
        <v>2</v>
      </c>
      <c r="U61" s="43">
        <f t="shared" si="1"/>
        <v>2</v>
      </c>
      <c r="V61" s="44"/>
    </row>
    <row r="62" spans="1:22" ht="38.25" customHeight="1" x14ac:dyDescent="0.25">
      <c r="A62" s="41">
        <v>57</v>
      </c>
      <c r="B62" s="45" t="s">
        <v>49</v>
      </c>
      <c r="C62" s="41" t="s">
        <v>41</v>
      </c>
      <c r="D62" s="41"/>
      <c r="E62" s="41"/>
      <c r="F62" s="41"/>
      <c r="G62" s="41">
        <v>2</v>
      </c>
      <c r="H62" s="41"/>
      <c r="I62" s="41"/>
      <c r="J62" s="41"/>
      <c r="K62" s="41"/>
      <c r="L62" s="41"/>
      <c r="M62" s="41">
        <v>1</v>
      </c>
      <c r="N62" s="41"/>
      <c r="O62" s="41"/>
      <c r="P62" s="41"/>
      <c r="Q62" s="41"/>
      <c r="R62" s="46"/>
      <c r="S62" s="47"/>
      <c r="T62" s="47">
        <v>1</v>
      </c>
      <c r="U62" s="43">
        <f t="shared" si="1"/>
        <v>4</v>
      </c>
      <c r="V62" s="44"/>
    </row>
    <row r="63" spans="1:22" ht="38.25" customHeight="1" x14ac:dyDescent="0.25">
      <c r="A63" s="41">
        <v>58</v>
      </c>
      <c r="B63" s="45" t="s">
        <v>50</v>
      </c>
      <c r="C63" s="41" t="s">
        <v>41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>
        <v>3</v>
      </c>
      <c r="R63" s="46"/>
      <c r="S63" s="47"/>
      <c r="T63" s="47"/>
      <c r="U63" s="43">
        <f t="shared" si="1"/>
        <v>3</v>
      </c>
      <c r="V63" s="44"/>
    </row>
    <row r="64" spans="1:22" ht="38.25" customHeight="1" x14ac:dyDescent="0.25">
      <c r="A64" s="41">
        <v>59</v>
      </c>
      <c r="B64" s="45" t="s">
        <v>51</v>
      </c>
      <c r="C64" s="41" t="s">
        <v>30</v>
      </c>
      <c r="D64" s="41"/>
      <c r="E64" s="41"/>
      <c r="F64" s="41"/>
      <c r="G64" s="41"/>
      <c r="H64" s="41">
        <v>1</v>
      </c>
      <c r="I64" s="41"/>
      <c r="J64" s="41"/>
      <c r="K64" s="41"/>
      <c r="L64" s="41">
        <v>2</v>
      </c>
      <c r="M64" s="41"/>
      <c r="N64" s="41"/>
      <c r="O64" s="41"/>
      <c r="P64" s="41"/>
      <c r="Q64" s="41"/>
      <c r="R64" s="41"/>
      <c r="S64" s="41"/>
      <c r="T64" s="41"/>
      <c r="U64" s="43">
        <f t="shared" si="1"/>
        <v>3</v>
      </c>
      <c r="V64" s="44"/>
    </row>
    <row r="65" spans="1:23" ht="38.25" customHeight="1" x14ac:dyDescent="0.25">
      <c r="A65" s="41">
        <v>60</v>
      </c>
      <c r="B65" s="45" t="s">
        <v>53</v>
      </c>
      <c r="C65" s="41" t="s">
        <v>42</v>
      </c>
      <c r="D65" s="41"/>
      <c r="E65" s="41"/>
      <c r="F65" s="41"/>
      <c r="G65" s="41"/>
      <c r="H65" s="41"/>
      <c r="I65" s="41"/>
      <c r="J65" s="41">
        <v>6</v>
      </c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3">
        <f t="shared" si="1"/>
        <v>6</v>
      </c>
      <c r="V65" s="44"/>
    </row>
    <row r="66" spans="1:23" ht="38.25" customHeight="1" x14ac:dyDescent="0.25">
      <c r="A66" s="41">
        <v>61</v>
      </c>
      <c r="B66" s="45" t="s">
        <v>143</v>
      </c>
      <c r="C66" s="41" t="s">
        <v>42</v>
      </c>
      <c r="D66" s="41"/>
      <c r="E66" s="41"/>
      <c r="F66" s="41"/>
      <c r="G66" s="41"/>
      <c r="H66" s="41"/>
      <c r="I66" s="41"/>
      <c r="J66" s="41">
        <v>6</v>
      </c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3">
        <f t="shared" si="1"/>
        <v>6</v>
      </c>
      <c r="V66" s="44"/>
    </row>
    <row r="67" spans="1:23" s="13" customFormat="1" ht="38.25" customHeight="1" x14ac:dyDescent="0.25">
      <c r="A67" s="41">
        <v>62</v>
      </c>
      <c r="B67" s="45" t="s">
        <v>54</v>
      </c>
      <c r="C67" s="41" t="s">
        <v>55</v>
      </c>
      <c r="D67" s="41">
        <v>2</v>
      </c>
      <c r="E67" s="41">
        <v>0.5</v>
      </c>
      <c r="F67" s="41"/>
      <c r="G67" s="41">
        <v>2</v>
      </c>
      <c r="H67" s="41">
        <v>6</v>
      </c>
      <c r="I67" s="41">
        <v>8</v>
      </c>
      <c r="J67" s="41">
        <v>3</v>
      </c>
      <c r="K67" s="41">
        <v>12</v>
      </c>
      <c r="L67" s="41">
        <v>4</v>
      </c>
      <c r="M67" s="41">
        <v>3</v>
      </c>
      <c r="N67" s="41">
        <v>8</v>
      </c>
      <c r="O67" s="41">
        <v>5</v>
      </c>
      <c r="P67" s="41">
        <v>5</v>
      </c>
      <c r="Q67" s="41"/>
      <c r="R67" s="41"/>
      <c r="S67" s="41">
        <v>2</v>
      </c>
      <c r="T67" s="41">
        <v>1</v>
      </c>
      <c r="U67" s="43">
        <f t="shared" si="1"/>
        <v>61.5</v>
      </c>
      <c r="V67" s="44"/>
      <c r="W67" s="32"/>
    </row>
    <row r="68" spans="1:23" ht="38.25" customHeight="1" x14ac:dyDescent="0.25">
      <c r="A68" s="41">
        <v>63</v>
      </c>
      <c r="B68" s="45" t="s">
        <v>56</v>
      </c>
      <c r="C68" s="41" t="s">
        <v>55</v>
      </c>
      <c r="D68" s="41"/>
      <c r="E68" s="41"/>
      <c r="F68" s="41"/>
      <c r="G68" s="41">
        <v>2</v>
      </c>
      <c r="H68" s="41">
        <v>4</v>
      </c>
      <c r="I68" s="41">
        <v>3</v>
      </c>
      <c r="J68" s="41">
        <v>3</v>
      </c>
      <c r="K68" s="41">
        <v>4</v>
      </c>
      <c r="L68" s="41">
        <v>4</v>
      </c>
      <c r="M68" s="41">
        <v>2</v>
      </c>
      <c r="N68" s="41">
        <v>8</v>
      </c>
      <c r="O68" s="41"/>
      <c r="P68" s="41">
        <v>3</v>
      </c>
      <c r="Q68" s="41"/>
      <c r="R68" s="41"/>
      <c r="S68" s="41">
        <v>2</v>
      </c>
      <c r="T68" s="41"/>
      <c r="U68" s="43">
        <f t="shared" si="1"/>
        <v>35</v>
      </c>
      <c r="V68" s="44"/>
    </row>
    <row r="69" spans="1:23" ht="38.25" customHeight="1" x14ac:dyDescent="0.25">
      <c r="A69" s="41">
        <v>64</v>
      </c>
      <c r="B69" s="45" t="s">
        <v>57</v>
      </c>
      <c r="C69" s="41" t="s">
        <v>55</v>
      </c>
      <c r="D69" s="41"/>
      <c r="E69" s="41"/>
      <c r="F69" s="41"/>
      <c r="G69" s="41">
        <v>1</v>
      </c>
      <c r="H69" s="41"/>
      <c r="I69" s="41">
        <v>1</v>
      </c>
      <c r="J69" s="41"/>
      <c r="K69" s="41">
        <v>2</v>
      </c>
      <c r="L69" s="41">
        <v>2</v>
      </c>
      <c r="M69" s="41"/>
      <c r="N69" s="41"/>
      <c r="O69" s="41"/>
      <c r="P69" s="41">
        <v>3</v>
      </c>
      <c r="Q69" s="41"/>
      <c r="R69" s="41"/>
      <c r="S69" s="41">
        <v>1</v>
      </c>
      <c r="T69" s="41"/>
      <c r="U69" s="43">
        <f t="shared" si="1"/>
        <v>10</v>
      </c>
      <c r="V69" s="44"/>
    </row>
    <row r="70" spans="1:23" ht="38.25" customHeight="1" x14ac:dyDescent="0.25">
      <c r="A70" s="41">
        <v>65</v>
      </c>
      <c r="B70" s="45" t="s">
        <v>58</v>
      </c>
      <c r="C70" s="41" t="s">
        <v>55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>
        <v>2</v>
      </c>
      <c r="Q70" s="41"/>
      <c r="R70" s="41"/>
      <c r="S70" s="41">
        <v>1</v>
      </c>
      <c r="T70" s="41"/>
      <c r="U70" s="43">
        <f t="shared" ref="U70:U101" si="2">SUM(D70:T70)</f>
        <v>3</v>
      </c>
      <c r="V70" s="44"/>
    </row>
    <row r="71" spans="1:23" ht="38.25" customHeight="1" x14ac:dyDescent="0.25">
      <c r="A71" s="41">
        <v>66</v>
      </c>
      <c r="B71" s="45" t="s">
        <v>120</v>
      </c>
      <c r="C71" s="41" t="s">
        <v>55</v>
      </c>
      <c r="D71" s="41"/>
      <c r="E71" s="41"/>
      <c r="F71" s="41"/>
      <c r="G71" s="41"/>
      <c r="H71" s="41"/>
      <c r="I71" s="41"/>
      <c r="J71" s="41"/>
      <c r="K71" s="41"/>
      <c r="L71" s="41"/>
      <c r="M71" s="41">
        <v>2</v>
      </c>
      <c r="N71" s="41">
        <v>2</v>
      </c>
      <c r="O71" s="41"/>
      <c r="P71" s="41"/>
      <c r="Q71" s="41"/>
      <c r="R71" s="41"/>
      <c r="S71" s="41"/>
      <c r="T71" s="41"/>
      <c r="U71" s="43">
        <f t="shared" si="2"/>
        <v>4</v>
      </c>
      <c r="V71" s="44"/>
    </row>
    <row r="72" spans="1:23" ht="38.25" customHeight="1" x14ac:dyDescent="0.25">
      <c r="A72" s="41">
        <v>67</v>
      </c>
      <c r="B72" s="45" t="s">
        <v>121</v>
      </c>
      <c r="C72" s="41" t="s">
        <v>55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3">
        <f t="shared" si="2"/>
        <v>0</v>
      </c>
      <c r="V72" s="44"/>
    </row>
    <row r="73" spans="1:23" ht="38.25" customHeight="1" x14ac:dyDescent="0.25">
      <c r="A73" s="41">
        <v>68</v>
      </c>
      <c r="B73" s="45" t="s">
        <v>122</v>
      </c>
      <c r="C73" s="41" t="s">
        <v>55</v>
      </c>
      <c r="D73" s="41"/>
      <c r="E73" s="41"/>
      <c r="F73" s="41"/>
      <c r="G73" s="41"/>
      <c r="H73" s="41"/>
      <c r="I73" s="41">
        <v>1</v>
      </c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3">
        <f t="shared" si="2"/>
        <v>1</v>
      </c>
      <c r="V73" s="44"/>
    </row>
    <row r="74" spans="1:23" ht="38.25" customHeight="1" x14ac:dyDescent="0.25">
      <c r="A74" s="41">
        <v>69</v>
      </c>
      <c r="B74" s="45" t="s">
        <v>123</v>
      </c>
      <c r="C74" s="41" t="s">
        <v>99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>
        <v>0.5</v>
      </c>
      <c r="O74" s="41">
        <v>50</v>
      </c>
      <c r="P74" s="41"/>
      <c r="Q74" s="41"/>
      <c r="R74" s="41"/>
      <c r="S74" s="41"/>
      <c r="T74" s="41"/>
      <c r="U74" s="43">
        <f t="shared" si="2"/>
        <v>50.5</v>
      </c>
      <c r="V74" s="44"/>
    </row>
    <row r="75" spans="1:23" ht="38.25" customHeight="1" x14ac:dyDescent="0.25">
      <c r="A75" s="41">
        <v>70</v>
      </c>
      <c r="B75" s="45" t="s">
        <v>145</v>
      </c>
      <c r="C75" s="41" t="s">
        <v>55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>
        <v>0.5</v>
      </c>
      <c r="O75" s="41"/>
      <c r="P75" s="41"/>
      <c r="Q75" s="41"/>
      <c r="R75" s="41"/>
      <c r="S75" s="41"/>
      <c r="T75" s="41"/>
      <c r="U75" s="43">
        <f t="shared" si="2"/>
        <v>0.5</v>
      </c>
      <c r="V75" s="44"/>
    </row>
    <row r="76" spans="1:23" ht="38.25" customHeight="1" x14ac:dyDescent="0.25">
      <c r="A76" s="41">
        <v>71</v>
      </c>
      <c r="B76" s="45" t="s">
        <v>90</v>
      </c>
      <c r="C76" s="41" t="s">
        <v>55</v>
      </c>
      <c r="D76" s="47"/>
      <c r="E76" s="41"/>
      <c r="F76" s="41"/>
      <c r="G76" s="41"/>
      <c r="H76" s="41"/>
      <c r="I76" s="41"/>
      <c r="J76" s="41"/>
      <c r="K76" s="41">
        <v>2</v>
      </c>
      <c r="L76" s="41"/>
      <c r="M76" s="41"/>
      <c r="N76" s="41"/>
      <c r="O76" s="41"/>
      <c r="P76" s="41"/>
      <c r="Q76" s="41"/>
      <c r="R76" s="41"/>
      <c r="S76" s="41"/>
      <c r="T76" s="41"/>
      <c r="U76" s="43">
        <f t="shared" si="2"/>
        <v>2</v>
      </c>
      <c r="V76" s="44"/>
    </row>
    <row r="77" spans="1:23" ht="38.25" customHeight="1" x14ac:dyDescent="0.25">
      <c r="A77" s="41">
        <v>72</v>
      </c>
      <c r="B77" s="45" t="s">
        <v>85</v>
      </c>
      <c r="C77" s="41" t="s">
        <v>55</v>
      </c>
      <c r="D77" s="41"/>
      <c r="E77" s="41"/>
      <c r="F77" s="41"/>
      <c r="G77" s="41"/>
      <c r="H77" s="41"/>
      <c r="I77" s="41"/>
      <c r="J77" s="41"/>
      <c r="K77" s="41">
        <v>2</v>
      </c>
      <c r="L77" s="41"/>
      <c r="M77" s="41"/>
      <c r="N77" s="41"/>
      <c r="O77" s="41"/>
      <c r="P77" s="41"/>
      <c r="Q77" s="41"/>
      <c r="R77" s="41"/>
      <c r="S77" s="41"/>
      <c r="T77" s="41"/>
      <c r="U77" s="43">
        <f t="shared" si="2"/>
        <v>2</v>
      </c>
      <c r="V77" s="44"/>
    </row>
    <row r="78" spans="1:23" ht="38.25" customHeight="1" x14ac:dyDescent="0.25">
      <c r="A78" s="41">
        <v>73</v>
      </c>
      <c r="B78" s="45" t="s">
        <v>59</v>
      </c>
      <c r="C78" s="41" t="s">
        <v>60</v>
      </c>
      <c r="D78" s="47"/>
      <c r="E78" s="41"/>
      <c r="F78" s="41"/>
      <c r="G78" s="41"/>
      <c r="H78" s="41"/>
      <c r="I78" s="41">
        <v>3</v>
      </c>
      <c r="J78" s="41"/>
      <c r="K78" s="41"/>
      <c r="L78" s="41"/>
      <c r="M78" s="41"/>
      <c r="N78" s="41"/>
      <c r="O78" s="41"/>
      <c r="P78" s="41"/>
      <c r="Q78" s="41"/>
      <c r="R78" s="41"/>
      <c r="S78" s="41">
        <v>6</v>
      </c>
      <c r="T78" s="41"/>
      <c r="U78" s="43">
        <f t="shared" si="2"/>
        <v>9</v>
      </c>
      <c r="V78" s="44"/>
    </row>
    <row r="79" spans="1:23" ht="38.25" customHeight="1" x14ac:dyDescent="0.25">
      <c r="A79" s="41">
        <v>74</v>
      </c>
      <c r="B79" s="45" t="s">
        <v>61</v>
      </c>
      <c r="C79" s="41" t="s">
        <v>62</v>
      </c>
      <c r="D79" s="41"/>
      <c r="E79" s="41"/>
      <c r="F79" s="41"/>
      <c r="G79" s="41">
        <v>6</v>
      </c>
      <c r="H79" s="41">
        <v>5</v>
      </c>
      <c r="I79" s="41"/>
      <c r="J79" s="41"/>
      <c r="K79" s="41">
        <v>10</v>
      </c>
      <c r="L79" s="41">
        <v>8</v>
      </c>
      <c r="M79" s="41">
        <v>7</v>
      </c>
      <c r="N79" s="41">
        <v>15</v>
      </c>
      <c r="O79" s="41"/>
      <c r="P79" s="41"/>
      <c r="Q79" s="41"/>
      <c r="R79" s="41"/>
      <c r="S79" s="41"/>
      <c r="T79" s="41"/>
      <c r="U79" s="43">
        <f t="shared" si="2"/>
        <v>51</v>
      </c>
      <c r="V79" s="44"/>
    </row>
    <row r="80" spans="1:23" ht="38.25" customHeight="1" x14ac:dyDescent="0.25">
      <c r="A80" s="41">
        <v>75</v>
      </c>
      <c r="B80" s="45" t="s">
        <v>63</v>
      </c>
      <c r="C80" s="41" t="s">
        <v>64</v>
      </c>
      <c r="D80" s="41"/>
      <c r="E80" s="41"/>
      <c r="F80" s="41"/>
      <c r="G80" s="41">
        <v>3</v>
      </c>
      <c r="H80" s="41">
        <v>2</v>
      </c>
      <c r="I80" s="41">
        <v>5</v>
      </c>
      <c r="J80" s="41"/>
      <c r="K80" s="41"/>
      <c r="L80" s="41">
        <v>3</v>
      </c>
      <c r="M80" s="41">
        <v>2</v>
      </c>
      <c r="N80" s="41">
        <v>14</v>
      </c>
      <c r="O80" s="41"/>
      <c r="P80" s="41"/>
      <c r="Q80" s="41"/>
      <c r="R80" s="41"/>
      <c r="S80" s="41">
        <v>3</v>
      </c>
      <c r="T80" s="41"/>
      <c r="U80" s="43">
        <f t="shared" si="2"/>
        <v>32</v>
      </c>
      <c r="V80" s="44"/>
    </row>
    <row r="81" spans="1:23" ht="38.25" customHeight="1" x14ac:dyDescent="0.25">
      <c r="A81" s="41">
        <v>76</v>
      </c>
      <c r="B81" s="45" t="s">
        <v>68</v>
      </c>
      <c r="C81" s="41" t="s">
        <v>47</v>
      </c>
      <c r="D81" s="41"/>
      <c r="E81" s="41"/>
      <c r="F81" s="41"/>
      <c r="G81" s="41"/>
      <c r="H81" s="46">
        <v>4</v>
      </c>
      <c r="I81" s="41">
        <v>5</v>
      </c>
      <c r="J81" s="41"/>
      <c r="K81" s="41">
        <v>2</v>
      </c>
      <c r="L81" s="41">
        <v>1</v>
      </c>
      <c r="M81" s="41">
        <v>2</v>
      </c>
      <c r="N81" s="41">
        <v>4</v>
      </c>
      <c r="O81" s="41"/>
      <c r="P81" s="41"/>
      <c r="Q81" s="41"/>
      <c r="R81" s="41"/>
      <c r="S81" s="41"/>
      <c r="T81" s="41"/>
      <c r="U81" s="43">
        <f t="shared" si="2"/>
        <v>18</v>
      </c>
      <c r="V81" s="44"/>
    </row>
    <row r="82" spans="1:23" s="14" customFormat="1" ht="38.25" customHeight="1" x14ac:dyDescent="0.2">
      <c r="A82" s="41">
        <v>77</v>
      </c>
      <c r="B82" s="45" t="s">
        <v>69</v>
      </c>
      <c r="C82" s="41" t="s">
        <v>47</v>
      </c>
      <c r="D82" s="41"/>
      <c r="E82" s="41"/>
      <c r="F82" s="41"/>
      <c r="G82" s="41">
        <v>2</v>
      </c>
      <c r="H82" s="46"/>
      <c r="I82" s="41">
        <v>2</v>
      </c>
      <c r="J82" s="41"/>
      <c r="K82" s="41">
        <v>2</v>
      </c>
      <c r="L82" s="41">
        <v>1</v>
      </c>
      <c r="M82" s="41"/>
      <c r="N82" s="41"/>
      <c r="O82" s="41"/>
      <c r="P82" s="41"/>
      <c r="Q82" s="41"/>
      <c r="R82" s="41"/>
      <c r="S82" s="41"/>
      <c r="T82" s="41"/>
      <c r="U82" s="43">
        <f t="shared" si="2"/>
        <v>7</v>
      </c>
      <c r="V82" s="44"/>
      <c r="W82" s="33"/>
    </row>
    <row r="83" spans="1:23" ht="38.25" customHeight="1" x14ac:dyDescent="0.25">
      <c r="A83" s="41">
        <v>78</v>
      </c>
      <c r="B83" s="45" t="s">
        <v>75</v>
      </c>
      <c r="C83" s="41" t="s">
        <v>47</v>
      </c>
      <c r="D83" s="41"/>
      <c r="E83" s="41"/>
      <c r="F83" s="41"/>
      <c r="G83" s="41">
        <v>3</v>
      </c>
      <c r="H83" s="41">
        <v>4</v>
      </c>
      <c r="I83" s="41">
        <v>2</v>
      </c>
      <c r="J83" s="41"/>
      <c r="K83" s="41"/>
      <c r="L83" s="41">
        <v>3</v>
      </c>
      <c r="M83" s="41"/>
      <c r="N83" s="41"/>
      <c r="O83" s="41"/>
      <c r="P83" s="41"/>
      <c r="Q83" s="41"/>
      <c r="R83" s="41"/>
      <c r="S83" s="41"/>
      <c r="T83" s="41"/>
      <c r="U83" s="43">
        <f t="shared" si="2"/>
        <v>12</v>
      </c>
      <c r="V83" s="44"/>
    </row>
    <row r="84" spans="1:23" ht="38.25" customHeight="1" x14ac:dyDescent="0.25">
      <c r="A84" s="41">
        <v>79</v>
      </c>
      <c r="B84" s="45" t="s">
        <v>91</v>
      </c>
      <c r="C84" s="41" t="s">
        <v>47</v>
      </c>
      <c r="D84" s="41"/>
      <c r="E84" s="41"/>
      <c r="F84" s="41"/>
      <c r="G84" s="41"/>
      <c r="H84" s="41">
        <v>1</v>
      </c>
      <c r="I84" s="41">
        <v>1</v>
      </c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3">
        <f t="shared" si="2"/>
        <v>2</v>
      </c>
      <c r="V84" s="44"/>
    </row>
    <row r="85" spans="1:23" ht="38.25" customHeight="1" x14ac:dyDescent="0.25">
      <c r="A85" s="41">
        <v>80</v>
      </c>
      <c r="B85" s="45" t="s">
        <v>124</v>
      </c>
      <c r="C85" s="41" t="s">
        <v>47</v>
      </c>
      <c r="D85" s="41"/>
      <c r="E85" s="41"/>
      <c r="F85" s="41"/>
      <c r="G85" s="41">
        <v>2</v>
      </c>
      <c r="H85" s="41"/>
      <c r="I85" s="41"/>
      <c r="J85" s="41"/>
      <c r="K85" s="41">
        <v>2</v>
      </c>
      <c r="L85" s="41"/>
      <c r="M85" s="41"/>
      <c r="N85" s="41"/>
      <c r="O85" s="41"/>
      <c r="P85" s="41"/>
      <c r="Q85" s="41"/>
      <c r="R85" s="41"/>
      <c r="S85" s="41"/>
      <c r="T85" s="41"/>
      <c r="U85" s="43">
        <f t="shared" si="2"/>
        <v>4</v>
      </c>
      <c r="V85" s="44"/>
    </row>
    <row r="86" spans="1:23" ht="38.25" customHeight="1" x14ac:dyDescent="0.25">
      <c r="A86" s="41">
        <v>81</v>
      </c>
      <c r="B86" s="45" t="s">
        <v>133</v>
      </c>
      <c r="C86" s="41" t="s">
        <v>47</v>
      </c>
      <c r="D86" s="41"/>
      <c r="E86" s="41"/>
      <c r="F86" s="41"/>
      <c r="G86" s="41"/>
      <c r="H86" s="41">
        <v>2</v>
      </c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3">
        <f t="shared" si="2"/>
        <v>2</v>
      </c>
      <c r="V86" s="44"/>
    </row>
    <row r="87" spans="1:23" ht="38.25" customHeight="1" x14ac:dyDescent="0.25">
      <c r="A87" s="41">
        <v>82</v>
      </c>
      <c r="B87" s="45" t="s">
        <v>139</v>
      </c>
      <c r="C87" s="41" t="s">
        <v>116</v>
      </c>
      <c r="D87" s="41"/>
      <c r="E87" s="41"/>
      <c r="F87" s="41"/>
      <c r="G87" s="41">
        <v>2</v>
      </c>
      <c r="H87" s="41"/>
      <c r="I87" s="41"/>
      <c r="J87" s="41"/>
      <c r="K87" s="41">
        <v>2</v>
      </c>
      <c r="L87" s="41"/>
      <c r="M87" s="41"/>
      <c r="N87" s="41"/>
      <c r="O87" s="41"/>
      <c r="P87" s="41"/>
      <c r="Q87" s="41"/>
      <c r="R87" s="41"/>
      <c r="S87" s="41"/>
      <c r="T87" s="41"/>
      <c r="U87" s="43">
        <f t="shared" si="2"/>
        <v>4</v>
      </c>
      <c r="V87" s="44"/>
    </row>
    <row r="88" spans="1:23" ht="38.25" customHeight="1" x14ac:dyDescent="0.25">
      <c r="A88" s="41">
        <v>83</v>
      </c>
      <c r="B88" s="45" t="s">
        <v>65</v>
      </c>
      <c r="C88" s="41" t="s">
        <v>66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>
        <v>25</v>
      </c>
      <c r="P88" s="41"/>
      <c r="Q88" s="41"/>
      <c r="R88" s="41"/>
      <c r="S88" s="41"/>
      <c r="T88" s="41"/>
      <c r="U88" s="43">
        <f t="shared" si="2"/>
        <v>25</v>
      </c>
      <c r="V88" s="44"/>
    </row>
    <row r="89" spans="1:23" ht="38.25" customHeight="1" x14ac:dyDescent="0.25">
      <c r="A89" s="41">
        <v>84</v>
      </c>
      <c r="B89" s="45" t="s">
        <v>67</v>
      </c>
      <c r="C89" s="41" t="s">
        <v>32</v>
      </c>
      <c r="D89" s="41"/>
      <c r="E89" s="41">
        <v>2</v>
      </c>
      <c r="F89" s="41"/>
      <c r="G89" s="41"/>
      <c r="H89" s="41">
        <v>10</v>
      </c>
      <c r="I89" s="41"/>
      <c r="J89" s="41"/>
      <c r="K89" s="41">
        <v>10</v>
      </c>
      <c r="L89" s="41"/>
      <c r="M89" s="41">
        <v>5</v>
      </c>
      <c r="N89" s="41"/>
      <c r="O89" s="41">
        <v>22</v>
      </c>
      <c r="P89" s="41"/>
      <c r="Q89" s="41"/>
      <c r="R89" s="41"/>
      <c r="S89" s="41"/>
      <c r="T89" s="41">
        <v>11</v>
      </c>
      <c r="U89" s="43">
        <f t="shared" si="2"/>
        <v>60</v>
      </c>
      <c r="V89" s="44"/>
    </row>
    <row r="90" spans="1:23" ht="38.25" customHeight="1" x14ac:dyDescent="0.25">
      <c r="A90" s="41">
        <v>85</v>
      </c>
      <c r="B90" s="45" t="s">
        <v>83</v>
      </c>
      <c r="C90" s="41" t="s">
        <v>62</v>
      </c>
      <c r="D90" s="41"/>
      <c r="E90" s="41"/>
      <c r="F90" s="41"/>
      <c r="G90" s="41"/>
      <c r="H90" s="41">
        <v>7</v>
      </c>
      <c r="I90" s="41"/>
      <c r="J90" s="41">
        <v>6</v>
      </c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3">
        <f t="shared" si="2"/>
        <v>13</v>
      </c>
      <c r="V90" s="44"/>
    </row>
    <row r="91" spans="1:23" ht="38.25" customHeight="1" x14ac:dyDescent="0.25">
      <c r="A91" s="41">
        <v>86</v>
      </c>
      <c r="B91" s="45" t="s">
        <v>89</v>
      </c>
      <c r="C91" s="41" t="s">
        <v>32</v>
      </c>
      <c r="D91" s="41"/>
      <c r="E91" s="41"/>
      <c r="F91" s="41"/>
      <c r="G91" s="41">
        <v>2</v>
      </c>
      <c r="H91" s="46"/>
      <c r="I91" s="41"/>
      <c r="J91" s="41"/>
      <c r="K91" s="41"/>
      <c r="L91" s="41">
        <v>1</v>
      </c>
      <c r="M91" s="41">
        <v>2</v>
      </c>
      <c r="N91" s="41">
        <v>2</v>
      </c>
      <c r="O91" s="41"/>
      <c r="P91" s="41"/>
      <c r="Q91" s="41"/>
      <c r="R91" s="41"/>
      <c r="S91" s="41"/>
      <c r="T91" s="41"/>
      <c r="U91" s="43">
        <f t="shared" si="2"/>
        <v>7</v>
      </c>
      <c r="V91" s="44"/>
    </row>
    <row r="92" spans="1:23" ht="38.25" customHeight="1" x14ac:dyDescent="0.25">
      <c r="A92" s="41">
        <v>87</v>
      </c>
      <c r="B92" s="45" t="s">
        <v>96</v>
      </c>
      <c r="C92" s="41" t="s">
        <v>30</v>
      </c>
      <c r="D92" s="41"/>
      <c r="E92" s="41"/>
      <c r="F92" s="41"/>
      <c r="G92" s="41">
        <v>3</v>
      </c>
      <c r="H92" s="41"/>
      <c r="I92" s="41"/>
      <c r="J92" s="41"/>
      <c r="K92" s="41"/>
      <c r="L92" s="41"/>
      <c r="M92" s="41"/>
      <c r="N92" s="41">
        <v>1</v>
      </c>
      <c r="O92" s="41"/>
      <c r="P92" s="41"/>
      <c r="Q92" s="41"/>
      <c r="R92" s="41"/>
      <c r="S92" s="41"/>
      <c r="T92" s="41">
        <v>1</v>
      </c>
      <c r="U92" s="43">
        <f t="shared" si="2"/>
        <v>5</v>
      </c>
      <c r="V92" s="44"/>
    </row>
    <row r="93" spans="1:23" s="15" customFormat="1" ht="38.25" customHeight="1" x14ac:dyDescent="0.25">
      <c r="A93" s="41">
        <v>88</v>
      </c>
      <c r="B93" s="50" t="s">
        <v>70</v>
      </c>
      <c r="C93" s="51" t="s">
        <v>71</v>
      </c>
      <c r="D93" s="51"/>
      <c r="E93" s="51"/>
      <c r="F93" s="51"/>
      <c r="G93" s="51">
        <v>3</v>
      </c>
      <c r="H93" s="52"/>
      <c r="I93" s="51">
        <v>3</v>
      </c>
      <c r="J93" s="51"/>
      <c r="K93" s="51"/>
      <c r="L93" s="51">
        <v>2</v>
      </c>
      <c r="M93" s="51"/>
      <c r="N93" s="51">
        <v>2</v>
      </c>
      <c r="O93" s="51"/>
      <c r="P93" s="51"/>
      <c r="Q93" s="51"/>
      <c r="R93" s="51"/>
      <c r="S93" s="51"/>
      <c r="T93" s="51"/>
      <c r="U93" s="43">
        <f t="shared" si="2"/>
        <v>10</v>
      </c>
      <c r="V93" s="44"/>
      <c r="W93" s="34"/>
    </row>
    <row r="94" spans="1:23" ht="38.25" customHeight="1" x14ac:dyDescent="0.25">
      <c r="A94" s="41">
        <v>89</v>
      </c>
      <c r="B94" s="45" t="s">
        <v>134</v>
      </c>
      <c r="C94" s="41" t="s">
        <v>71</v>
      </c>
      <c r="D94" s="41"/>
      <c r="E94" s="41"/>
      <c r="F94" s="41"/>
      <c r="G94" s="41">
        <v>2</v>
      </c>
      <c r="H94" s="46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3">
        <f t="shared" si="2"/>
        <v>2</v>
      </c>
      <c r="V94" s="44"/>
    </row>
    <row r="95" spans="1:23" ht="38.25" customHeight="1" x14ac:dyDescent="0.25">
      <c r="A95" s="41">
        <v>90</v>
      </c>
      <c r="B95" s="45" t="s">
        <v>137</v>
      </c>
      <c r="C95" s="41" t="s">
        <v>141</v>
      </c>
      <c r="D95" s="41"/>
      <c r="E95" s="41"/>
      <c r="F95" s="41"/>
      <c r="G95" s="41">
        <v>3</v>
      </c>
      <c r="H95" s="41"/>
      <c r="I95" s="41">
        <v>3</v>
      </c>
      <c r="J95" s="41"/>
      <c r="K95" s="41"/>
      <c r="L95" s="41">
        <v>2</v>
      </c>
      <c r="M95" s="41">
        <v>2</v>
      </c>
      <c r="N95" s="41"/>
      <c r="O95" s="41"/>
      <c r="P95" s="41"/>
      <c r="Q95" s="41"/>
      <c r="R95" s="41"/>
      <c r="S95" s="41"/>
      <c r="T95" s="41"/>
      <c r="U95" s="43">
        <f t="shared" si="2"/>
        <v>10</v>
      </c>
      <c r="V95" s="44"/>
    </row>
    <row r="96" spans="1:23" ht="38.25" customHeight="1" x14ac:dyDescent="0.25">
      <c r="A96" s="41">
        <v>91</v>
      </c>
      <c r="B96" s="45" t="s">
        <v>72</v>
      </c>
      <c r="C96" s="41" t="s">
        <v>30</v>
      </c>
      <c r="D96" s="41"/>
      <c r="E96" s="41"/>
      <c r="F96" s="41"/>
      <c r="G96" s="41"/>
      <c r="H96" s="46"/>
      <c r="I96" s="41"/>
      <c r="J96" s="41"/>
      <c r="K96" s="41"/>
      <c r="L96" s="41">
        <v>1</v>
      </c>
      <c r="M96" s="41"/>
      <c r="N96" s="41"/>
      <c r="O96" s="41"/>
      <c r="P96" s="41"/>
      <c r="Q96" s="41"/>
      <c r="R96" s="41"/>
      <c r="S96" s="41"/>
      <c r="T96" s="41"/>
      <c r="U96" s="43">
        <f t="shared" si="2"/>
        <v>1</v>
      </c>
      <c r="V96" s="44"/>
    </row>
    <row r="97" spans="1:22" ht="38.25" customHeight="1" x14ac:dyDescent="0.25">
      <c r="A97" s="41">
        <v>92</v>
      </c>
      <c r="B97" s="45" t="s">
        <v>125</v>
      </c>
      <c r="C97" s="41" t="s">
        <v>42</v>
      </c>
      <c r="D97" s="41"/>
      <c r="E97" s="41"/>
      <c r="F97" s="41"/>
      <c r="G97" s="41"/>
      <c r="H97" s="46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3">
        <f t="shared" si="2"/>
        <v>0</v>
      </c>
      <c r="V97" s="44"/>
    </row>
    <row r="98" spans="1:22" ht="38.25" customHeight="1" x14ac:dyDescent="0.25">
      <c r="A98" s="41">
        <v>93</v>
      </c>
      <c r="B98" s="45" t="s">
        <v>73</v>
      </c>
      <c r="C98" s="41" t="s">
        <v>74</v>
      </c>
      <c r="D98" s="41"/>
      <c r="E98" s="41"/>
      <c r="F98" s="41"/>
      <c r="G98" s="41">
        <v>2</v>
      </c>
      <c r="H98" s="41"/>
      <c r="I98" s="41"/>
      <c r="J98" s="41"/>
      <c r="K98" s="41"/>
      <c r="L98" s="41">
        <v>2</v>
      </c>
      <c r="M98" s="41"/>
      <c r="N98" s="41"/>
      <c r="O98" s="41"/>
      <c r="P98" s="41">
        <v>10</v>
      </c>
      <c r="Q98" s="41"/>
      <c r="R98" s="41"/>
      <c r="S98" s="41"/>
      <c r="T98" s="41"/>
      <c r="U98" s="43">
        <f t="shared" si="2"/>
        <v>14</v>
      </c>
      <c r="V98" s="44"/>
    </row>
    <row r="99" spans="1:22" ht="38.25" customHeight="1" x14ac:dyDescent="0.25">
      <c r="A99" s="41">
        <v>94</v>
      </c>
      <c r="B99" s="45" t="s">
        <v>88</v>
      </c>
      <c r="C99" s="41" t="s">
        <v>74</v>
      </c>
      <c r="D99" s="41"/>
      <c r="E99" s="41"/>
      <c r="F99" s="41"/>
      <c r="G99" s="41">
        <v>5</v>
      </c>
      <c r="H99" s="41"/>
      <c r="I99" s="41"/>
      <c r="J99" s="41"/>
      <c r="K99" s="41">
        <v>5</v>
      </c>
      <c r="L99" s="41">
        <v>2</v>
      </c>
      <c r="M99" s="41"/>
      <c r="N99" s="41"/>
      <c r="O99" s="41"/>
      <c r="P99" s="41"/>
      <c r="Q99" s="41"/>
      <c r="R99" s="41"/>
      <c r="S99" s="41"/>
      <c r="T99" s="41"/>
      <c r="U99" s="43">
        <f t="shared" si="2"/>
        <v>12</v>
      </c>
      <c r="V99" s="44"/>
    </row>
    <row r="100" spans="1:22" ht="38.25" customHeight="1" x14ac:dyDescent="0.25">
      <c r="A100" s="41">
        <v>95</v>
      </c>
      <c r="B100" s="45" t="s">
        <v>111</v>
      </c>
      <c r="C100" s="41" t="s">
        <v>32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>
        <v>20</v>
      </c>
      <c r="N100" s="41"/>
      <c r="O100" s="41"/>
      <c r="P100" s="41"/>
      <c r="Q100" s="41"/>
      <c r="R100" s="41"/>
      <c r="S100" s="41"/>
      <c r="T100" s="41"/>
      <c r="U100" s="43">
        <f t="shared" si="2"/>
        <v>20</v>
      </c>
      <c r="V100" s="44"/>
    </row>
    <row r="101" spans="1:22" ht="38.25" customHeight="1" x14ac:dyDescent="0.25">
      <c r="A101" s="41">
        <v>96</v>
      </c>
      <c r="B101" s="45" t="s">
        <v>109</v>
      </c>
      <c r="C101" s="41" t="s">
        <v>32</v>
      </c>
      <c r="D101" s="41">
        <v>4</v>
      </c>
      <c r="E101" s="41"/>
      <c r="F101" s="41"/>
      <c r="G101" s="41">
        <v>2</v>
      </c>
      <c r="H101" s="41"/>
      <c r="I101" s="41">
        <v>10</v>
      </c>
      <c r="J101" s="41"/>
      <c r="K101" s="41"/>
      <c r="L101" s="41">
        <v>2</v>
      </c>
      <c r="M101" s="41">
        <v>2</v>
      </c>
      <c r="N101" s="41">
        <v>5</v>
      </c>
      <c r="O101" s="41"/>
      <c r="P101" s="41">
        <v>20</v>
      </c>
      <c r="Q101" s="41"/>
      <c r="R101" s="41"/>
      <c r="S101" s="41"/>
      <c r="T101" s="41"/>
      <c r="U101" s="43">
        <f t="shared" si="2"/>
        <v>45</v>
      </c>
      <c r="V101" s="44"/>
    </row>
    <row r="102" spans="1:22" ht="38.25" customHeight="1" x14ac:dyDescent="0.25">
      <c r="A102" s="41">
        <v>97</v>
      </c>
      <c r="B102" s="45" t="s">
        <v>110</v>
      </c>
      <c r="C102" s="41" t="s">
        <v>32</v>
      </c>
      <c r="D102" s="41">
        <v>4</v>
      </c>
      <c r="E102" s="41"/>
      <c r="F102" s="41"/>
      <c r="G102" s="41">
        <v>2</v>
      </c>
      <c r="H102" s="41">
        <v>20</v>
      </c>
      <c r="I102" s="41">
        <v>3</v>
      </c>
      <c r="J102" s="41"/>
      <c r="K102" s="41"/>
      <c r="L102" s="41">
        <v>2</v>
      </c>
      <c r="M102" s="41">
        <v>20</v>
      </c>
      <c r="N102" s="41"/>
      <c r="O102" s="41">
        <v>30</v>
      </c>
      <c r="P102" s="41">
        <v>20</v>
      </c>
      <c r="Q102" s="41"/>
      <c r="R102" s="41"/>
      <c r="S102" s="41">
        <v>16</v>
      </c>
      <c r="T102" s="41"/>
      <c r="U102" s="43">
        <f t="shared" ref="U102:U111" si="3">SUM(D102:T102)</f>
        <v>117</v>
      </c>
      <c r="V102" s="44"/>
    </row>
    <row r="103" spans="1:22" ht="38.25" customHeight="1" x14ac:dyDescent="0.25">
      <c r="A103" s="41">
        <v>98</v>
      </c>
      <c r="B103" s="45" t="s">
        <v>78</v>
      </c>
      <c r="C103" s="41" t="s">
        <v>42</v>
      </c>
      <c r="D103" s="41"/>
      <c r="E103" s="41"/>
      <c r="F103" s="41"/>
      <c r="G103" s="41">
        <v>2</v>
      </c>
      <c r="H103" s="41"/>
      <c r="I103" s="41">
        <v>2</v>
      </c>
      <c r="J103" s="41"/>
      <c r="K103" s="41"/>
      <c r="L103" s="41">
        <v>2</v>
      </c>
      <c r="M103" s="41"/>
      <c r="N103" s="41"/>
      <c r="O103" s="41"/>
      <c r="P103" s="41"/>
      <c r="Q103" s="41"/>
      <c r="R103" s="41"/>
      <c r="S103" s="41"/>
      <c r="T103" s="41"/>
      <c r="U103" s="43">
        <f t="shared" si="3"/>
        <v>6</v>
      </c>
      <c r="V103" s="44"/>
    </row>
    <row r="104" spans="1:22" ht="38.25" customHeight="1" x14ac:dyDescent="0.25">
      <c r="A104" s="41">
        <v>99</v>
      </c>
      <c r="B104" s="45" t="s">
        <v>138</v>
      </c>
      <c r="C104" s="41" t="s">
        <v>52</v>
      </c>
      <c r="D104" s="41"/>
      <c r="E104" s="41"/>
      <c r="F104" s="41"/>
      <c r="G104" s="41">
        <v>1</v>
      </c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3">
        <f t="shared" si="3"/>
        <v>1</v>
      </c>
      <c r="V104" s="44"/>
    </row>
    <row r="105" spans="1:22" ht="38.25" customHeight="1" x14ac:dyDescent="0.25">
      <c r="A105" s="41">
        <v>100</v>
      </c>
      <c r="B105" s="45" t="s">
        <v>80</v>
      </c>
      <c r="C105" s="41" t="s">
        <v>55</v>
      </c>
      <c r="D105" s="41"/>
      <c r="E105" s="41"/>
      <c r="F105" s="41"/>
      <c r="G105" s="41">
        <v>2</v>
      </c>
      <c r="H105" s="41"/>
      <c r="I105" s="41"/>
      <c r="J105" s="41"/>
      <c r="K105" s="41"/>
      <c r="L105" s="41"/>
      <c r="M105" s="41">
        <v>2</v>
      </c>
      <c r="N105" s="41">
        <v>20</v>
      </c>
      <c r="O105" s="41"/>
      <c r="P105" s="41"/>
      <c r="Q105" s="41"/>
      <c r="R105" s="41"/>
      <c r="S105" s="41"/>
      <c r="T105" s="41"/>
      <c r="U105" s="43">
        <f t="shared" si="3"/>
        <v>24</v>
      </c>
      <c r="V105" s="44"/>
    </row>
    <row r="106" spans="1:22" ht="38.25" customHeight="1" x14ac:dyDescent="0.25">
      <c r="A106" s="41">
        <v>101</v>
      </c>
      <c r="B106" s="45" t="s">
        <v>132</v>
      </c>
      <c r="C106" s="41" t="s">
        <v>82</v>
      </c>
      <c r="D106" s="41"/>
      <c r="E106" s="41"/>
      <c r="F106" s="41"/>
      <c r="G106" s="41"/>
      <c r="H106" s="41">
        <v>7</v>
      </c>
      <c r="I106" s="41">
        <v>4</v>
      </c>
      <c r="J106" s="41">
        <v>6</v>
      </c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3">
        <f t="shared" si="3"/>
        <v>17</v>
      </c>
      <c r="V106" s="44"/>
    </row>
    <row r="107" spans="1:22" ht="38.25" customHeight="1" x14ac:dyDescent="0.25">
      <c r="A107" s="41">
        <v>102</v>
      </c>
      <c r="B107" s="45" t="s">
        <v>100</v>
      </c>
      <c r="C107" s="41" t="s">
        <v>52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>
        <v>8</v>
      </c>
      <c r="O107" s="41"/>
      <c r="P107" s="41"/>
      <c r="Q107" s="41"/>
      <c r="R107" s="41"/>
      <c r="S107" s="41"/>
      <c r="T107" s="41"/>
      <c r="U107" s="43">
        <f t="shared" si="3"/>
        <v>8</v>
      </c>
      <c r="V107" s="44"/>
    </row>
    <row r="108" spans="1:22" ht="38.25" customHeight="1" x14ac:dyDescent="0.25">
      <c r="A108" s="41">
        <v>103</v>
      </c>
      <c r="B108" s="45" t="s">
        <v>130</v>
      </c>
      <c r="C108" s="41" t="s">
        <v>52</v>
      </c>
      <c r="D108" s="41">
        <v>3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3">
        <f t="shared" si="3"/>
        <v>3</v>
      </c>
      <c r="V108" s="44"/>
    </row>
    <row r="109" spans="1:22" ht="38.25" customHeight="1" x14ac:dyDescent="0.25">
      <c r="A109" s="41">
        <v>104</v>
      </c>
      <c r="B109" s="45" t="s">
        <v>140</v>
      </c>
      <c r="C109" s="41" t="s">
        <v>25</v>
      </c>
      <c r="D109" s="41">
        <v>4</v>
      </c>
      <c r="E109" s="41"/>
      <c r="F109" s="41"/>
      <c r="G109" s="41"/>
      <c r="H109" s="41">
        <v>5</v>
      </c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3">
        <f t="shared" si="3"/>
        <v>9</v>
      </c>
      <c r="V109" s="44"/>
    </row>
    <row r="110" spans="1:22" ht="38.25" customHeight="1" x14ac:dyDescent="0.25">
      <c r="A110" s="41">
        <v>105</v>
      </c>
      <c r="B110" s="45" t="s">
        <v>146</v>
      </c>
      <c r="C110" s="41" t="s">
        <v>42</v>
      </c>
      <c r="D110" s="41">
        <v>4</v>
      </c>
      <c r="E110" s="41"/>
      <c r="F110" s="41"/>
      <c r="G110" s="41"/>
      <c r="H110" s="41">
        <v>5</v>
      </c>
      <c r="I110" s="41"/>
      <c r="J110" s="41"/>
      <c r="K110" s="41"/>
      <c r="L110" s="41"/>
      <c r="M110" s="41"/>
      <c r="N110" s="41">
        <v>1</v>
      </c>
      <c r="O110" s="41"/>
      <c r="P110" s="41"/>
      <c r="Q110" s="41"/>
      <c r="R110" s="41"/>
      <c r="S110" s="41"/>
      <c r="T110" s="41"/>
      <c r="U110" s="43">
        <f t="shared" si="3"/>
        <v>10</v>
      </c>
      <c r="V110" s="44"/>
    </row>
    <row r="111" spans="1:22" ht="38.25" customHeight="1" x14ac:dyDescent="0.25">
      <c r="A111" s="41">
        <v>106</v>
      </c>
      <c r="B111" s="45" t="s">
        <v>153</v>
      </c>
      <c r="C111" s="41" t="s">
        <v>25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>
        <v>2</v>
      </c>
      <c r="T111" s="41"/>
      <c r="U111" s="43">
        <f t="shared" si="3"/>
        <v>2</v>
      </c>
      <c r="V111" s="44"/>
    </row>
    <row r="112" spans="1:22" ht="38.25" customHeight="1" x14ac:dyDescent="0.25">
      <c r="A112" s="41">
        <v>107</v>
      </c>
      <c r="B112" s="45" t="s">
        <v>157</v>
      </c>
      <c r="C112" s="41" t="s">
        <v>158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>
        <v>1</v>
      </c>
      <c r="Q112" s="41"/>
      <c r="R112" s="41"/>
      <c r="S112" s="41">
        <v>3</v>
      </c>
      <c r="T112" s="41"/>
      <c r="U112" s="43">
        <v>1</v>
      </c>
      <c r="V112" s="44"/>
    </row>
    <row r="113" spans="1:24" ht="28.5" customHeight="1" x14ac:dyDescent="0.25">
      <c r="A113" s="61" t="s">
        <v>86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3"/>
      <c r="V113" s="53"/>
      <c r="X113" s="35"/>
    </row>
    <row r="114" spans="1:24" s="17" customFormat="1" ht="18.75" x14ac:dyDescent="0.3">
      <c r="A114" s="54"/>
      <c r="B114" s="54"/>
      <c r="C114" s="54"/>
      <c r="D114" s="54"/>
      <c r="E114" s="54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</row>
    <row r="115" spans="1:24" s="18" customFormat="1" ht="20.25" customHeight="1" x14ac:dyDescent="0.25">
      <c r="B115" s="19"/>
      <c r="C115" s="20"/>
      <c r="D115" s="20"/>
      <c r="E115" s="21"/>
      <c r="F115" s="21"/>
      <c r="Q115" s="19"/>
      <c r="R115" s="20" t="s">
        <v>160</v>
      </c>
      <c r="S115" s="20"/>
      <c r="T115" s="20"/>
      <c r="U115" s="21"/>
    </row>
    <row r="116" spans="1:24" s="18" customFormat="1" x14ac:dyDescent="0.25">
      <c r="B116" s="19"/>
      <c r="C116" s="22"/>
      <c r="D116" s="22"/>
      <c r="E116" s="21"/>
      <c r="F116" s="37" t="s">
        <v>161</v>
      </c>
      <c r="Q116" s="19"/>
      <c r="R116" s="24" t="s">
        <v>162</v>
      </c>
      <c r="S116" s="22"/>
      <c r="T116" s="22"/>
      <c r="U116" s="21"/>
    </row>
    <row r="117" spans="1:24" s="18" customFormat="1" x14ac:dyDescent="0.25">
      <c r="B117" s="19"/>
      <c r="C117" s="20"/>
      <c r="D117" s="20"/>
      <c r="E117" s="21"/>
      <c r="F117" s="21"/>
      <c r="Q117" s="19"/>
      <c r="R117" s="20"/>
      <c r="S117" s="20"/>
      <c r="T117" s="20"/>
      <c r="U117" s="21"/>
    </row>
    <row r="118" spans="1:24" s="18" customFormat="1" x14ac:dyDescent="0.25">
      <c r="C118" s="22"/>
      <c r="D118" s="23"/>
      <c r="E118" s="24"/>
      <c r="F118" s="21"/>
      <c r="R118" s="22"/>
      <c r="S118" s="22"/>
      <c r="T118" s="23"/>
      <c r="U118" s="21"/>
    </row>
    <row r="119" spans="1:24" s="18" customFormat="1" x14ac:dyDescent="0.25">
      <c r="C119" s="22"/>
      <c r="D119" s="23"/>
      <c r="E119" s="21"/>
      <c r="F119" s="21"/>
      <c r="K119" s="22"/>
      <c r="N119" s="22"/>
      <c r="R119" s="22"/>
      <c r="S119" s="22"/>
      <c r="T119" s="23"/>
      <c r="U119" s="21"/>
      <c r="W119" s="21"/>
    </row>
    <row r="120" spans="1:24" s="18" customFormat="1" x14ac:dyDescent="0.25">
      <c r="C120" s="22"/>
      <c r="D120" s="23"/>
      <c r="E120" s="21"/>
      <c r="F120" s="21"/>
      <c r="K120" s="22"/>
      <c r="N120" s="22"/>
      <c r="R120" s="22"/>
      <c r="S120" s="22"/>
      <c r="T120" s="23"/>
      <c r="U120" s="21"/>
      <c r="W120" s="21"/>
    </row>
    <row r="121" spans="1:24" s="18" customFormat="1" x14ac:dyDescent="0.25">
      <c r="C121" s="22"/>
      <c r="D121" s="23"/>
      <c r="E121" s="21"/>
      <c r="F121" s="21"/>
      <c r="K121" s="22"/>
      <c r="N121" s="22"/>
      <c r="R121" s="22"/>
      <c r="S121" s="22"/>
      <c r="T121" s="23"/>
      <c r="U121" s="21"/>
      <c r="W121" s="21"/>
    </row>
    <row r="122" spans="1:24" s="18" customFormat="1" x14ac:dyDescent="0.25">
      <c r="C122" s="24"/>
      <c r="D122" s="24"/>
      <c r="E122" s="21"/>
      <c r="F122" s="21"/>
      <c r="K122" s="22"/>
      <c r="N122" s="22"/>
      <c r="R122" s="24"/>
      <c r="S122" s="22"/>
      <c r="T122" s="24"/>
      <c r="U122" s="21"/>
      <c r="W122" s="21"/>
    </row>
    <row r="123" spans="1:24" ht="18.75" customHeight="1" x14ac:dyDescent="0.25">
      <c r="D123" s="4"/>
      <c r="F123" s="4"/>
      <c r="J123" s="4"/>
      <c r="K123" s="3"/>
      <c r="L123" s="4"/>
      <c r="M123" s="4"/>
      <c r="N123" s="3"/>
      <c r="O123" s="4"/>
      <c r="P123" s="4"/>
      <c r="Q123" s="4"/>
      <c r="R123" s="3"/>
      <c r="S123" s="4"/>
      <c r="T123" s="4"/>
      <c r="U123" s="26"/>
    </row>
    <row r="124" spans="1:24" ht="18.75" customHeight="1" x14ac:dyDescent="0.25">
      <c r="D124" s="4"/>
      <c r="F124" s="4"/>
      <c r="J124" s="4"/>
      <c r="K124" s="3"/>
      <c r="L124" s="4"/>
      <c r="M124" s="4"/>
      <c r="N124" s="3"/>
      <c r="O124" s="4"/>
      <c r="P124" s="4"/>
      <c r="Q124" s="4"/>
      <c r="R124" s="3"/>
      <c r="S124" s="4"/>
      <c r="T124" s="4"/>
      <c r="U124" s="26"/>
    </row>
    <row r="125" spans="1:24" ht="18.75" customHeight="1" x14ac:dyDescent="0.25">
      <c r="D125" s="4"/>
      <c r="F125" s="4"/>
      <c r="J125" s="4"/>
      <c r="K125" s="3"/>
      <c r="L125" s="4"/>
      <c r="M125" s="4"/>
      <c r="N125" s="3"/>
      <c r="O125" s="4"/>
      <c r="P125" s="4"/>
      <c r="Q125" s="4"/>
      <c r="R125" s="3"/>
      <c r="S125" s="4"/>
      <c r="T125" s="4"/>
      <c r="U125" s="26"/>
    </row>
    <row r="126" spans="1:24" ht="18.75" customHeight="1" x14ac:dyDescent="0.25">
      <c r="D126" s="4"/>
      <c r="F126" s="4"/>
      <c r="J126" s="4"/>
      <c r="K126" s="3"/>
      <c r="L126" s="4"/>
      <c r="M126" s="4"/>
      <c r="N126" s="3"/>
      <c r="O126" s="4"/>
      <c r="P126" s="4"/>
      <c r="Q126" s="4"/>
      <c r="R126" s="3"/>
      <c r="S126" s="4"/>
      <c r="T126" s="4"/>
      <c r="U126" s="26"/>
    </row>
    <row r="127" spans="1:24" ht="18.75" customHeight="1" x14ac:dyDescent="0.25">
      <c r="D127" s="4"/>
      <c r="F127" s="4"/>
      <c r="J127" s="4"/>
      <c r="K127" s="3"/>
      <c r="L127" s="4"/>
      <c r="M127" s="4"/>
      <c r="N127" s="3"/>
      <c r="O127" s="4"/>
      <c r="P127" s="4"/>
      <c r="Q127" s="4"/>
      <c r="R127" s="3"/>
      <c r="S127" s="4"/>
      <c r="T127" s="4"/>
      <c r="U127" s="26"/>
    </row>
    <row r="128" spans="1:24" ht="18.75" customHeight="1" x14ac:dyDescent="0.25">
      <c r="D128" s="4"/>
      <c r="F128" s="4"/>
      <c r="J128" s="4"/>
      <c r="K128" s="3"/>
      <c r="L128" s="4"/>
      <c r="M128" s="4"/>
      <c r="N128" s="3"/>
      <c r="O128" s="4"/>
      <c r="P128" s="4"/>
      <c r="Q128" s="4"/>
      <c r="R128" s="3"/>
      <c r="S128" s="4"/>
      <c r="T128" s="4"/>
      <c r="U128" s="26"/>
    </row>
    <row r="129" spans="4:21" ht="18.75" customHeight="1" x14ac:dyDescent="0.25">
      <c r="D129" s="4"/>
      <c r="F129" s="4"/>
      <c r="J129" s="4"/>
      <c r="K129" s="3"/>
      <c r="L129" s="4"/>
      <c r="M129" s="4"/>
      <c r="N129" s="3"/>
      <c r="O129" s="4"/>
      <c r="P129" s="4"/>
      <c r="Q129" s="4"/>
      <c r="R129" s="3"/>
      <c r="S129" s="4"/>
      <c r="T129" s="4"/>
      <c r="U129" s="26"/>
    </row>
    <row r="130" spans="4:21" ht="18.75" customHeight="1" x14ac:dyDescent="0.25">
      <c r="D130" s="4"/>
      <c r="F130" s="4"/>
      <c r="J130" s="4"/>
      <c r="K130" s="3"/>
      <c r="L130" s="4"/>
      <c r="M130" s="4"/>
      <c r="N130" s="3"/>
      <c r="O130" s="4"/>
      <c r="P130" s="4"/>
      <c r="Q130" s="4"/>
      <c r="R130" s="3"/>
      <c r="S130" s="4"/>
      <c r="T130" s="4"/>
      <c r="U130" s="26"/>
    </row>
    <row r="131" spans="4:21" ht="18.75" customHeight="1" x14ac:dyDescent="0.25">
      <c r="D131" s="4"/>
      <c r="F131" s="4"/>
      <c r="J131" s="4"/>
      <c r="K131" s="3"/>
      <c r="L131" s="4"/>
      <c r="M131" s="4"/>
      <c r="N131" s="3"/>
      <c r="O131" s="4"/>
      <c r="P131" s="4"/>
      <c r="Q131" s="4"/>
      <c r="R131" s="3"/>
      <c r="S131" s="4"/>
      <c r="T131" s="4"/>
      <c r="U131" s="26"/>
    </row>
    <row r="132" spans="4:21" ht="18.75" customHeight="1" x14ac:dyDescent="0.25">
      <c r="D132" s="4"/>
      <c r="F132" s="4"/>
      <c r="J132" s="4"/>
      <c r="K132" s="3"/>
      <c r="L132" s="4"/>
      <c r="M132" s="4"/>
      <c r="N132" s="3"/>
      <c r="O132" s="4"/>
      <c r="P132" s="4"/>
      <c r="Q132" s="4"/>
      <c r="R132" s="3"/>
      <c r="S132" s="4"/>
      <c r="T132" s="4"/>
      <c r="U132" s="26"/>
    </row>
    <row r="133" spans="4:21" ht="18.75" customHeight="1" x14ac:dyDescent="0.25">
      <c r="D133" s="4"/>
      <c r="F133" s="4"/>
      <c r="J133" s="4"/>
      <c r="K133" s="3"/>
      <c r="L133" s="4"/>
      <c r="M133" s="4"/>
      <c r="N133" s="3"/>
      <c r="O133" s="4"/>
      <c r="P133" s="4"/>
      <c r="Q133" s="4"/>
      <c r="R133" s="3"/>
      <c r="S133" s="4"/>
      <c r="T133" s="4"/>
      <c r="U133" s="26"/>
    </row>
    <row r="134" spans="4:21" ht="18.75" customHeight="1" x14ac:dyDescent="0.25">
      <c r="D134" s="4"/>
      <c r="F134" s="4"/>
      <c r="J134" s="4"/>
      <c r="K134" s="3"/>
      <c r="L134" s="4"/>
      <c r="M134" s="4"/>
      <c r="N134" s="3"/>
      <c r="O134" s="4"/>
      <c r="P134" s="4"/>
      <c r="Q134" s="4"/>
      <c r="R134" s="3"/>
      <c r="S134" s="4"/>
      <c r="T134" s="4"/>
      <c r="U134" s="26"/>
    </row>
    <row r="135" spans="4:21" ht="18.75" customHeight="1" x14ac:dyDescent="0.25">
      <c r="D135" s="4"/>
      <c r="F135" s="4"/>
      <c r="J135" s="4"/>
      <c r="K135" s="3"/>
      <c r="L135" s="4"/>
      <c r="M135" s="4"/>
      <c r="N135" s="3"/>
      <c r="O135" s="4"/>
      <c r="P135" s="4"/>
      <c r="Q135" s="4"/>
      <c r="R135" s="3"/>
      <c r="S135" s="4"/>
      <c r="T135" s="4"/>
      <c r="U135" s="26"/>
    </row>
    <row r="136" spans="4:21" ht="18.75" customHeight="1" x14ac:dyDescent="0.25">
      <c r="D136" s="4"/>
      <c r="F136" s="4"/>
      <c r="J136" s="4"/>
      <c r="K136" s="3"/>
      <c r="L136" s="4"/>
      <c r="M136" s="4"/>
      <c r="N136" s="3"/>
      <c r="O136" s="4"/>
      <c r="P136" s="4"/>
      <c r="Q136" s="4"/>
      <c r="R136" s="3"/>
      <c r="S136" s="4"/>
      <c r="T136" s="4"/>
      <c r="U136" s="26"/>
    </row>
    <row r="137" spans="4:21" ht="18.75" customHeight="1" x14ac:dyDescent="0.25">
      <c r="D137" s="4"/>
      <c r="F137" s="4"/>
      <c r="J137" s="4"/>
      <c r="K137" s="3"/>
      <c r="L137" s="4"/>
      <c r="M137" s="4"/>
      <c r="N137" s="3"/>
      <c r="O137" s="4"/>
      <c r="P137" s="4"/>
      <c r="Q137" s="4"/>
      <c r="R137" s="3"/>
      <c r="S137" s="4"/>
      <c r="T137" s="4"/>
      <c r="U137" s="26"/>
    </row>
  </sheetData>
  <autoFilter ref="A4:V137"/>
  <mergeCells count="9">
    <mergeCell ref="A3:V3"/>
    <mergeCell ref="A2:V2"/>
    <mergeCell ref="A1:V1"/>
    <mergeCell ref="V4:V5"/>
    <mergeCell ref="A113:U113"/>
    <mergeCell ref="A4:A5"/>
    <mergeCell ref="B4:B5"/>
    <mergeCell ref="C4:C5"/>
    <mergeCell ref="U4:U5"/>
  </mergeCells>
  <pageMargins left="0" right="0" top="0.52" bottom="0.44" header="0.2" footer="0.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37" workbookViewId="0">
      <selection activeCell="J42" sqref="J42"/>
    </sheetView>
  </sheetViews>
  <sheetFormatPr defaultColWidth="9.140625" defaultRowHeight="15.75" x14ac:dyDescent="0.25"/>
  <cols>
    <col min="1" max="1" width="10.28515625" style="4" bestFit="1" customWidth="1"/>
    <col min="2" max="2" width="42.28515625" style="4" customWidth="1"/>
    <col min="3" max="3" width="9" style="4" customWidth="1"/>
    <col min="4" max="4" width="14.140625" style="2" customWidth="1"/>
    <col min="5" max="5" width="17.7109375" style="4" customWidth="1"/>
    <col min="6" max="6" width="15" style="25" bestFit="1" customWidth="1"/>
    <col min="7" max="7" width="11" style="4" bestFit="1" customWidth="1"/>
    <col min="8" max="16384" width="9.140625" style="4"/>
  </cols>
  <sheetData>
    <row r="1" spans="1:6" s="38" customFormat="1" ht="28.5" customHeight="1" x14ac:dyDescent="0.25">
      <c r="A1" s="68" t="s">
        <v>164</v>
      </c>
      <c r="B1" s="68"/>
      <c r="C1" s="68"/>
      <c r="D1" s="68"/>
      <c r="E1" s="68"/>
    </row>
    <row r="2" spans="1:6" s="28" customFormat="1" ht="18.75" x14ac:dyDescent="0.3">
      <c r="A2" s="58"/>
      <c r="B2" s="58"/>
      <c r="C2" s="58"/>
      <c r="D2" s="58"/>
      <c r="E2" s="58"/>
      <c r="F2" s="29"/>
    </row>
    <row r="3" spans="1:6" x14ac:dyDescent="0.25">
      <c r="A3" s="15"/>
      <c r="B3" s="15"/>
      <c r="C3" s="15"/>
      <c r="D3" s="36"/>
    </row>
    <row r="4" spans="1:6" s="6" customFormat="1" ht="15.75" customHeight="1" x14ac:dyDescent="0.25">
      <c r="A4" s="69" t="s">
        <v>0</v>
      </c>
      <c r="B4" s="69" t="s">
        <v>1</v>
      </c>
      <c r="C4" s="69" t="s">
        <v>2</v>
      </c>
      <c r="D4" s="67" t="s">
        <v>6</v>
      </c>
      <c r="E4" s="69" t="s">
        <v>163</v>
      </c>
      <c r="F4" s="30"/>
    </row>
    <row r="5" spans="1:6" s="3" customFormat="1" x14ac:dyDescent="0.25">
      <c r="A5" s="69"/>
      <c r="B5" s="69"/>
      <c r="C5" s="69"/>
      <c r="D5" s="67"/>
      <c r="E5" s="69"/>
      <c r="F5" s="31"/>
    </row>
    <row r="6" spans="1:6" s="6" customFormat="1" ht="20.25" customHeight="1" x14ac:dyDescent="0.25">
      <c r="A6" s="7">
        <v>1</v>
      </c>
      <c r="B6" s="8" t="s">
        <v>24</v>
      </c>
      <c r="C6" s="7" t="s">
        <v>25</v>
      </c>
      <c r="D6" s="9">
        <v>30</v>
      </c>
      <c r="E6" s="10"/>
      <c r="F6" s="30"/>
    </row>
    <row r="7" spans="1:6" ht="20.25" customHeight="1" x14ac:dyDescent="0.25">
      <c r="A7" s="7">
        <v>2</v>
      </c>
      <c r="B7" s="11" t="s">
        <v>103</v>
      </c>
      <c r="C7" s="7" t="s">
        <v>25</v>
      </c>
      <c r="D7" s="12">
        <v>1</v>
      </c>
      <c r="E7" s="10"/>
    </row>
    <row r="8" spans="1:6" ht="20.25" customHeight="1" x14ac:dyDescent="0.25">
      <c r="A8" s="7">
        <v>3</v>
      </c>
      <c r="B8" s="11" t="s">
        <v>26</v>
      </c>
      <c r="C8" s="7" t="s">
        <v>25</v>
      </c>
      <c r="D8" s="12">
        <v>4</v>
      </c>
      <c r="E8" s="10"/>
    </row>
    <row r="9" spans="1:6" ht="20.25" customHeight="1" x14ac:dyDescent="0.25">
      <c r="A9" s="7">
        <v>4</v>
      </c>
      <c r="B9" s="11" t="s">
        <v>27</v>
      </c>
      <c r="C9" s="7" t="s">
        <v>25</v>
      </c>
      <c r="D9" s="12">
        <v>2</v>
      </c>
      <c r="E9" s="10"/>
    </row>
    <row r="10" spans="1:6" ht="20.25" customHeight="1" x14ac:dyDescent="0.25">
      <c r="A10" s="7">
        <v>5</v>
      </c>
      <c r="B10" s="11" t="s">
        <v>28</v>
      </c>
      <c r="C10" s="7" t="s">
        <v>25</v>
      </c>
      <c r="D10" s="12">
        <v>3</v>
      </c>
      <c r="E10" s="10"/>
    </row>
    <row r="11" spans="1:6" ht="20.25" customHeight="1" x14ac:dyDescent="0.25">
      <c r="A11" s="7">
        <v>6</v>
      </c>
      <c r="B11" s="11" t="s">
        <v>29</v>
      </c>
      <c r="C11" s="7" t="s">
        <v>25</v>
      </c>
      <c r="D11" s="12">
        <v>2</v>
      </c>
      <c r="E11" s="10"/>
    </row>
    <row r="12" spans="1:6" ht="20.25" customHeight="1" x14ac:dyDescent="0.25">
      <c r="A12" s="7">
        <v>7</v>
      </c>
      <c r="B12" s="11" t="s">
        <v>101</v>
      </c>
      <c r="C12" s="7" t="s">
        <v>25</v>
      </c>
      <c r="D12" s="12">
        <v>1</v>
      </c>
      <c r="E12" s="10"/>
    </row>
    <row r="13" spans="1:6" ht="20.25" customHeight="1" x14ac:dyDescent="0.25">
      <c r="A13" s="7">
        <v>8</v>
      </c>
      <c r="B13" s="11" t="s">
        <v>31</v>
      </c>
      <c r="C13" s="7" t="s">
        <v>32</v>
      </c>
      <c r="D13" s="12">
        <v>3</v>
      </c>
      <c r="E13" s="10"/>
    </row>
    <row r="14" spans="1:6" ht="20.25" customHeight="1" x14ac:dyDescent="0.25">
      <c r="A14" s="7">
        <v>9</v>
      </c>
      <c r="B14" s="11" t="s">
        <v>33</v>
      </c>
      <c r="C14" s="7" t="s">
        <v>30</v>
      </c>
      <c r="D14" s="12">
        <v>2</v>
      </c>
      <c r="E14" s="10"/>
    </row>
    <row r="15" spans="1:6" ht="20.25" customHeight="1" x14ac:dyDescent="0.25">
      <c r="A15" s="7">
        <v>10</v>
      </c>
      <c r="B15" s="11" t="s">
        <v>94</v>
      </c>
      <c r="C15" s="7" t="s">
        <v>64</v>
      </c>
      <c r="D15" s="12">
        <v>1</v>
      </c>
      <c r="E15" s="10"/>
    </row>
    <row r="16" spans="1:6" ht="20.25" customHeight="1" x14ac:dyDescent="0.25">
      <c r="A16" s="7">
        <v>11</v>
      </c>
      <c r="B16" s="11" t="s">
        <v>87</v>
      </c>
      <c r="C16" s="7" t="s">
        <v>41</v>
      </c>
      <c r="D16" s="12">
        <v>20</v>
      </c>
      <c r="E16" s="10"/>
    </row>
    <row r="17" spans="1:5" ht="20.25" customHeight="1" x14ac:dyDescent="0.25">
      <c r="A17" s="7">
        <v>12</v>
      </c>
      <c r="B17" s="11" t="s">
        <v>77</v>
      </c>
      <c r="C17" s="7" t="s">
        <v>30</v>
      </c>
      <c r="D17" s="12">
        <v>1</v>
      </c>
      <c r="E17" s="10"/>
    </row>
    <row r="18" spans="1:5" ht="20.25" customHeight="1" x14ac:dyDescent="0.25">
      <c r="A18" s="7">
        <v>13</v>
      </c>
      <c r="B18" s="11" t="s">
        <v>46</v>
      </c>
      <c r="C18" s="7" t="s">
        <v>47</v>
      </c>
      <c r="D18" s="12">
        <v>10</v>
      </c>
      <c r="E18" s="10"/>
    </row>
    <row r="19" spans="1:5" ht="20.25" customHeight="1" x14ac:dyDescent="0.25">
      <c r="A19" s="7">
        <v>14</v>
      </c>
      <c r="B19" s="11" t="s">
        <v>115</v>
      </c>
      <c r="C19" s="7" t="s">
        <v>116</v>
      </c>
      <c r="D19" s="12">
        <v>12</v>
      </c>
      <c r="E19" s="10"/>
    </row>
    <row r="20" spans="1:5" ht="20.25" customHeight="1" x14ac:dyDescent="0.25">
      <c r="A20" s="7">
        <v>15</v>
      </c>
      <c r="B20" s="11" t="s">
        <v>98</v>
      </c>
      <c r="C20" s="7" t="s">
        <v>42</v>
      </c>
      <c r="D20" s="12">
        <v>1</v>
      </c>
      <c r="E20" s="10"/>
    </row>
    <row r="21" spans="1:5" ht="20.25" customHeight="1" x14ac:dyDescent="0.25">
      <c r="A21" s="7">
        <v>16</v>
      </c>
      <c r="B21" s="11" t="s">
        <v>35</v>
      </c>
      <c r="C21" s="7" t="s">
        <v>36</v>
      </c>
      <c r="D21" s="12">
        <v>8</v>
      </c>
      <c r="E21" s="10"/>
    </row>
    <row r="22" spans="1:5" ht="20.25" customHeight="1" x14ac:dyDescent="0.25">
      <c r="A22" s="7">
        <v>17</v>
      </c>
      <c r="B22" s="11" t="s">
        <v>37</v>
      </c>
      <c r="C22" s="7" t="s">
        <v>36</v>
      </c>
      <c r="D22" s="12">
        <v>12</v>
      </c>
      <c r="E22" s="10"/>
    </row>
    <row r="23" spans="1:5" ht="20.25" customHeight="1" x14ac:dyDescent="0.25">
      <c r="A23" s="7">
        <v>18</v>
      </c>
      <c r="B23" s="11" t="s">
        <v>117</v>
      </c>
      <c r="C23" s="7" t="s">
        <v>118</v>
      </c>
      <c r="D23" s="12">
        <v>1</v>
      </c>
      <c r="E23" s="10"/>
    </row>
    <row r="24" spans="1:5" ht="20.25" customHeight="1" x14ac:dyDescent="0.25">
      <c r="A24" s="7">
        <v>19</v>
      </c>
      <c r="B24" s="11" t="s">
        <v>119</v>
      </c>
      <c r="C24" s="7" t="s">
        <v>39</v>
      </c>
      <c r="D24" s="12">
        <v>1</v>
      </c>
      <c r="E24" s="10"/>
    </row>
    <row r="25" spans="1:5" ht="20.25" customHeight="1" x14ac:dyDescent="0.25">
      <c r="A25" s="7">
        <v>20</v>
      </c>
      <c r="B25" s="11" t="s">
        <v>92</v>
      </c>
      <c r="C25" s="7" t="s">
        <v>42</v>
      </c>
      <c r="D25" s="12">
        <v>10</v>
      </c>
      <c r="E25" s="10"/>
    </row>
    <row r="26" spans="1:5" ht="20.25" customHeight="1" x14ac:dyDescent="0.25">
      <c r="A26" s="7">
        <v>21</v>
      </c>
      <c r="B26" s="11" t="s">
        <v>108</v>
      </c>
      <c r="C26" s="7" t="s">
        <v>52</v>
      </c>
      <c r="D26" s="12">
        <v>40</v>
      </c>
      <c r="E26" s="10"/>
    </row>
    <row r="27" spans="1:5" ht="20.25" customHeight="1" x14ac:dyDescent="0.25">
      <c r="A27" s="7">
        <v>22</v>
      </c>
      <c r="B27" s="11" t="s">
        <v>106</v>
      </c>
      <c r="C27" s="7" t="s">
        <v>42</v>
      </c>
      <c r="D27" s="12">
        <v>10</v>
      </c>
      <c r="E27" s="10"/>
    </row>
    <row r="28" spans="1:5" ht="20.25" customHeight="1" x14ac:dyDescent="0.25">
      <c r="A28" s="7">
        <v>23</v>
      </c>
      <c r="B28" s="11" t="s">
        <v>107</v>
      </c>
      <c r="C28" s="7" t="s">
        <v>42</v>
      </c>
      <c r="D28" s="12">
        <v>10</v>
      </c>
      <c r="E28" s="10"/>
    </row>
    <row r="29" spans="1:5" ht="20.25" customHeight="1" x14ac:dyDescent="0.25">
      <c r="A29" s="7">
        <v>24</v>
      </c>
      <c r="B29" s="11" t="s">
        <v>43</v>
      </c>
      <c r="C29" s="7" t="s">
        <v>44</v>
      </c>
      <c r="D29" s="12">
        <v>2</v>
      </c>
      <c r="E29" s="10"/>
    </row>
    <row r="30" spans="1:5" ht="20.25" customHeight="1" x14ac:dyDescent="0.25">
      <c r="A30" s="7">
        <v>25</v>
      </c>
      <c r="B30" s="11" t="s">
        <v>45</v>
      </c>
      <c r="C30" s="7" t="s">
        <v>44</v>
      </c>
      <c r="D30" s="12">
        <v>2</v>
      </c>
      <c r="E30" s="10"/>
    </row>
    <row r="31" spans="1:5" ht="20.25" customHeight="1" x14ac:dyDescent="0.25">
      <c r="A31" s="7">
        <v>26</v>
      </c>
      <c r="B31" s="11" t="s">
        <v>113</v>
      </c>
      <c r="C31" s="7" t="s">
        <v>114</v>
      </c>
      <c r="D31" s="12">
        <v>1</v>
      </c>
      <c r="E31" s="10"/>
    </row>
    <row r="32" spans="1:5" ht="20.25" customHeight="1" x14ac:dyDescent="0.25">
      <c r="A32" s="7">
        <v>27</v>
      </c>
      <c r="B32" s="11" t="s">
        <v>126</v>
      </c>
      <c r="C32" s="7" t="s">
        <v>114</v>
      </c>
      <c r="D32" s="12">
        <v>2</v>
      </c>
      <c r="E32" s="10"/>
    </row>
    <row r="33" spans="1:7" ht="20.25" customHeight="1" x14ac:dyDescent="0.25">
      <c r="A33" s="7">
        <v>28</v>
      </c>
      <c r="B33" s="11" t="s">
        <v>112</v>
      </c>
      <c r="C33" s="7" t="s">
        <v>44</v>
      </c>
      <c r="D33" s="12">
        <v>4</v>
      </c>
      <c r="E33" s="10"/>
    </row>
    <row r="34" spans="1:7" ht="20.25" customHeight="1" x14ac:dyDescent="0.25">
      <c r="A34" s="7">
        <v>29</v>
      </c>
      <c r="B34" s="11" t="s">
        <v>128</v>
      </c>
      <c r="C34" s="7" t="s">
        <v>129</v>
      </c>
      <c r="D34" s="12">
        <v>4</v>
      </c>
      <c r="E34" s="10"/>
    </row>
    <row r="35" spans="1:7" s="13" customFormat="1" ht="20.25" customHeight="1" x14ac:dyDescent="0.25">
      <c r="A35" s="7">
        <v>30</v>
      </c>
      <c r="B35" s="11" t="s">
        <v>54</v>
      </c>
      <c r="C35" s="7" t="s">
        <v>55</v>
      </c>
      <c r="D35" s="12">
        <v>4</v>
      </c>
      <c r="E35" s="10"/>
      <c r="F35" s="32"/>
    </row>
    <row r="36" spans="1:7" ht="20.25" customHeight="1" x14ac:dyDescent="0.25">
      <c r="A36" s="7">
        <v>31</v>
      </c>
      <c r="B36" s="11" t="s">
        <v>56</v>
      </c>
      <c r="C36" s="7" t="s">
        <v>55</v>
      </c>
      <c r="D36" s="12">
        <v>4</v>
      </c>
      <c r="E36" s="10"/>
    </row>
    <row r="37" spans="1:7" ht="20.25" customHeight="1" x14ac:dyDescent="0.25">
      <c r="A37" s="7">
        <v>32</v>
      </c>
      <c r="B37" s="11" t="s">
        <v>121</v>
      </c>
      <c r="C37" s="7" t="s">
        <v>55</v>
      </c>
      <c r="D37" s="12">
        <v>1</v>
      </c>
      <c r="E37" s="10"/>
    </row>
    <row r="38" spans="1:7" ht="20.25" customHeight="1" x14ac:dyDescent="0.25">
      <c r="A38" s="7">
        <v>33</v>
      </c>
      <c r="B38" s="11" t="s">
        <v>122</v>
      </c>
      <c r="C38" s="7" t="s">
        <v>55</v>
      </c>
      <c r="D38" s="12">
        <v>6</v>
      </c>
      <c r="E38" s="10"/>
    </row>
    <row r="39" spans="1:7" ht="20.25" customHeight="1" x14ac:dyDescent="0.25">
      <c r="A39" s="7">
        <v>34</v>
      </c>
      <c r="B39" s="11" t="s">
        <v>123</v>
      </c>
      <c r="C39" s="7" t="s">
        <v>99</v>
      </c>
      <c r="D39" s="12">
        <v>2</v>
      </c>
      <c r="E39" s="10"/>
    </row>
    <row r="40" spans="1:7" ht="20.25" customHeight="1" x14ac:dyDescent="0.25">
      <c r="A40" s="7">
        <v>35</v>
      </c>
      <c r="B40" s="11" t="s">
        <v>63</v>
      </c>
      <c r="C40" s="7" t="s">
        <v>64</v>
      </c>
      <c r="D40" s="12">
        <v>2</v>
      </c>
      <c r="E40" s="10"/>
    </row>
    <row r="41" spans="1:7" ht="20.25" customHeight="1" x14ac:dyDescent="0.25">
      <c r="A41" s="7">
        <v>36</v>
      </c>
      <c r="B41" s="11" t="s">
        <v>75</v>
      </c>
      <c r="C41" s="7" t="s">
        <v>47</v>
      </c>
      <c r="D41" s="12">
        <v>1</v>
      </c>
      <c r="E41" s="10"/>
    </row>
    <row r="42" spans="1:7" ht="20.25" customHeight="1" x14ac:dyDescent="0.25">
      <c r="A42" s="7">
        <v>37</v>
      </c>
      <c r="B42" s="11" t="s">
        <v>124</v>
      </c>
      <c r="C42" s="7" t="s">
        <v>47</v>
      </c>
      <c r="D42" s="12">
        <v>1</v>
      </c>
      <c r="E42" s="10"/>
    </row>
    <row r="43" spans="1:7" ht="20.25" customHeight="1" x14ac:dyDescent="0.25">
      <c r="A43" s="7">
        <v>38</v>
      </c>
      <c r="B43" s="11" t="s">
        <v>67</v>
      </c>
      <c r="C43" s="7" t="s">
        <v>32</v>
      </c>
      <c r="D43" s="12">
        <v>10</v>
      </c>
      <c r="E43" s="10"/>
    </row>
    <row r="44" spans="1:7" ht="20.25" customHeight="1" x14ac:dyDescent="0.25">
      <c r="A44" s="7">
        <v>39</v>
      </c>
      <c r="B44" s="11" t="s">
        <v>89</v>
      </c>
      <c r="C44" s="7" t="s">
        <v>32</v>
      </c>
      <c r="D44" s="12">
        <v>1</v>
      </c>
      <c r="E44" s="10"/>
    </row>
    <row r="45" spans="1:7" ht="20.25" customHeight="1" x14ac:dyDescent="0.25">
      <c r="A45" s="7">
        <v>40</v>
      </c>
      <c r="B45" s="11" t="s">
        <v>125</v>
      </c>
      <c r="C45" s="7" t="s">
        <v>42</v>
      </c>
      <c r="D45" s="12">
        <v>6</v>
      </c>
      <c r="E45" s="10"/>
    </row>
    <row r="46" spans="1:7" ht="20.25" customHeight="1" x14ac:dyDescent="0.25">
      <c r="A46" s="7">
        <v>41</v>
      </c>
      <c r="B46" s="11" t="s">
        <v>109</v>
      </c>
      <c r="C46" s="7" t="s">
        <v>32</v>
      </c>
      <c r="D46" s="12">
        <v>2</v>
      </c>
      <c r="E46" s="10"/>
    </row>
    <row r="47" spans="1:7" ht="20.25" customHeight="1" x14ac:dyDescent="0.25">
      <c r="A47" s="7">
        <v>42</v>
      </c>
      <c r="B47" s="11" t="s">
        <v>110</v>
      </c>
      <c r="C47" s="7" t="s">
        <v>32</v>
      </c>
      <c r="D47" s="12">
        <v>4</v>
      </c>
      <c r="E47" s="10"/>
    </row>
    <row r="48" spans="1:7" ht="20.25" customHeight="1" x14ac:dyDescent="0.25">
      <c r="A48" s="65" t="s">
        <v>86</v>
      </c>
      <c r="B48" s="66"/>
      <c r="C48" s="66"/>
      <c r="D48" s="66"/>
      <c r="E48" s="16"/>
      <c r="G48" s="35"/>
    </row>
    <row r="49" spans="1:7" ht="20.25" customHeight="1" x14ac:dyDescent="0.25">
      <c r="A49" s="56"/>
      <c r="B49" s="56"/>
      <c r="C49" s="56"/>
      <c r="D49" s="56"/>
      <c r="E49" s="57"/>
      <c r="G49" s="35"/>
    </row>
    <row r="50" spans="1:7" s="38" customFormat="1" ht="21" customHeight="1" x14ac:dyDescent="0.25">
      <c r="B50" s="19"/>
      <c r="C50" s="20"/>
      <c r="D50" s="20" t="s">
        <v>160</v>
      </c>
    </row>
    <row r="51" spans="1:7" s="38" customFormat="1" x14ac:dyDescent="0.25">
      <c r="B51" s="37" t="s">
        <v>161</v>
      </c>
      <c r="C51" s="22"/>
      <c r="D51" s="24" t="s">
        <v>162</v>
      </c>
    </row>
    <row r="52" spans="1:7" s="38" customFormat="1" x14ac:dyDescent="0.25"/>
    <row r="53" spans="1:7" s="38" customFormat="1" x14ac:dyDescent="0.25"/>
    <row r="54" spans="1:7" s="18" customFormat="1" x14ac:dyDescent="0.25">
      <c r="C54" s="22"/>
      <c r="D54" s="23"/>
    </row>
    <row r="55" spans="1:7" s="18" customFormat="1" x14ac:dyDescent="0.25">
      <c r="C55" s="22"/>
      <c r="D55" s="23"/>
      <c r="F55" s="21"/>
    </row>
    <row r="56" spans="1:7" s="18" customFormat="1" x14ac:dyDescent="0.25">
      <c r="C56" s="22"/>
      <c r="D56" s="23"/>
      <c r="F56" s="21"/>
    </row>
    <row r="57" spans="1:7" s="18" customFormat="1" x14ac:dyDescent="0.25">
      <c r="C57" s="22"/>
      <c r="D57" s="23"/>
      <c r="F57" s="21"/>
    </row>
    <row r="58" spans="1:7" s="18" customFormat="1" x14ac:dyDescent="0.25">
      <c r="C58" s="24"/>
      <c r="D58" s="23"/>
      <c r="F58" s="21"/>
    </row>
    <row r="59" spans="1:7" ht="18.75" customHeight="1" x14ac:dyDescent="0.25">
      <c r="D59" s="25"/>
    </row>
    <row r="60" spans="1:7" ht="18.75" customHeight="1" x14ac:dyDescent="0.25">
      <c r="D60" s="25"/>
    </row>
    <row r="61" spans="1:7" ht="18.75" customHeight="1" x14ac:dyDescent="0.25">
      <c r="D61" s="25"/>
    </row>
    <row r="62" spans="1:7" ht="18.75" customHeight="1" x14ac:dyDescent="0.25">
      <c r="D62" s="25"/>
    </row>
    <row r="63" spans="1:7" ht="18.75" customHeight="1" x14ac:dyDescent="0.25">
      <c r="D63" s="25"/>
    </row>
    <row r="64" spans="1:7" ht="18.75" customHeight="1" x14ac:dyDescent="0.25">
      <c r="D64" s="25"/>
    </row>
    <row r="65" spans="4:4" ht="18.75" customHeight="1" x14ac:dyDescent="0.25">
      <c r="D65" s="25"/>
    </row>
    <row r="66" spans="4:4" ht="18.75" customHeight="1" x14ac:dyDescent="0.25">
      <c r="D66" s="25"/>
    </row>
    <row r="67" spans="4:4" ht="18.75" customHeight="1" x14ac:dyDescent="0.25">
      <c r="D67" s="25"/>
    </row>
    <row r="68" spans="4:4" ht="18.75" customHeight="1" x14ac:dyDescent="0.25">
      <c r="D68" s="25"/>
    </row>
    <row r="69" spans="4:4" ht="18.75" customHeight="1" x14ac:dyDescent="0.25">
      <c r="D69" s="25"/>
    </row>
    <row r="70" spans="4:4" ht="18.75" customHeight="1" x14ac:dyDescent="0.25">
      <c r="D70" s="25"/>
    </row>
    <row r="71" spans="4:4" ht="18.75" customHeight="1" x14ac:dyDescent="0.25">
      <c r="D71" s="25"/>
    </row>
    <row r="72" spans="4:4" ht="18.75" customHeight="1" x14ac:dyDescent="0.25">
      <c r="D72" s="25"/>
    </row>
    <row r="73" spans="4:4" ht="18.75" customHeight="1" x14ac:dyDescent="0.25">
      <c r="D73" s="25"/>
    </row>
  </sheetData>
  <mergeCells count="8">
    <mergeCell ref="A48:D48"/>
    <mergeCell ref="D4:D5"/>
    <mergeCell ref="A1:E1"/>
    <mergeCell ref="A2:E2"/>
    <mergeCell ref="A4:A5"/>
    <mergeCell ref="B4:B5"/>
    <mergeCell ref="C4:C5"/>
    <mergeCell ref="E4:E5"/>
  </mergeCells>
  <pageMargins left="0.43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VPP T12</vt:lpstr>
      <vt:lpstr>ARV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NHAN</cp:lastModifiedBy>
  <cp:lastPrinted>2025-12-01T07:55:26Z</cp:lastPrinted>
  <dcterms:created xsi:type="dcterms:W3CDTF">2025-09-11T08:38:50Z</dcterms:created>
  <dcterms:modified xsi:type="dcterms:W3CDTF">2025-12-01T08:19:11Z</dcterms:modified>
</cp:coreProperties>
</file>