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hân\VĂN PP\"/>
    </mc:Choice>
  </mc:AlternateContent>
  <bookViews>
    <workbookView xWindow="-120" yWindow="-120" windowWidth="20730" windowHeight="11160"/>
  </bookViews>
  <sheets>
    <sheet name="Phânbổ" sheetId="1" r:id="rId1"/>
    <sheet name="vpp ARV-MMT" sheetId="2" r:id="rId2"/>
    <sheet name="Sheet1" sheetId="3" r:id="rId3"/>
  </sheets>
  <definedNames>
    <definedName name="_xlnm.Print_Titles" localSheetId="0">Phânbổ!$5:$6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8" i="1" l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150" i="1"/>
  <c r="V7" i="1"/>
</calcChain>
</file>

<file path=xl/sharedStrings.xml><?xml version="1.0" encoding="utf-8"?>
<sst xmlns="http://schemas.openxmlformats.org/spreadsheetml/2006/main" count="451" uniqueCount="244">
  <si>
    <t>TT</t>
  </si>
  <si>
    <t xml:space="preserve">TÊN HÀNG </t>
  </si>
  <si>
    <t xml:space="preserve">Khoa </t>
  </si>
  <si>
    <t>TC</t>
  </si>
  <si>
    <t>ĐVT</t>
  </si>
  <si>
    <t>Miếng</t>
  </si>
  <si>
    <t>Cái</t>
  </si>
  <si>
    <t>Cây</t>
  </si>
  <si>
    <t>Kg</t>
  </si>
  <si>
    <t>Hộp</t>
  </si>
  <si>
    <t xml:space="preserve">Cây </t>
  </si>
  <si>
    <t>Ream</t>
  </si>
  <si>
    <t>Chai</t>
  </si>
  <si>
    <t>Cặp</t>
  </si>
  <si>
    <t>TH.Tiền</t>
  </si>
  <si>
    <t>ĐG</t>
  </si>
  <si>
    <t>Giấy VS Sài Gòn</t>
  </si>
  <si>
    <t>Xà bông cục lifebuoy</t>
  </si>
  <si>
    <t>Giấy y tế</t>
  </si>
  <si>
    <t>Sơ mi lá  A4</t>
  </si>
  <si>
    <t>Pin máy lạnh AAA</t>
  </si>
  <si>
    <t>Xấp</t>
  </si>
  <si>
    <t xml:space="preserve">TRUNG TÂM Y TẾ  QUẬN CÁI RĂNG </t>
  </si>
  <si>
    <t>Khoa</t>
  </si>
  <si>
    <t>Phòng</t>
  </si>
  <si>
    <t>TCKT</t>
  </si>
  <si>
    <t>KHNV</t>
  </si>
  <si>
    <t>TCHC</t>
  </si>
  <si>
    <t>KSBT-HIV-AIDS</t>
  </si>
  <si>
    <t>Giấy photo A5 natural</t>
  </si>
  <si>
    <t>Cuộn</t>
  </si>
  <si>
    <t>Giấy photo A4 Subaru Extra</t>
  </si>
  <si>
    <t>Giấy note 3*3</t>
  </si>
  <si>
    <t>Bọc xốp vàng dẻo 40</t>
  </si>
  <si>
    <t>Bọc xốp xanh dẻo 40</t>
  </si>
  <si>
    <t>Cước xanh</t>
  </si>
  <si>
    <t>Kim bấm Việt Đức Kim 10</t>
  </si>
  <si>
    <t>Bịt</t>
  </si>
  <si>
    <t>Xà bông giặt suf 800g</t>
  </si>
  <si>
    <t>Chổi cỏ</t>
  </si>
  <si>
    <t>Xà bông Lix 6kg</t>
  </si>
  <si>
    <t>Bộc</t>
  </si>
  <si>
    <t>Tấm</t>
  </si>
  <si>
    <t>Găng tay cao su dài</t>
  </si>
  <si>
    <t>Bọc xốp trắng dẻo 40</t>
  </si>
  <si>
    <t>Sơ mi lá F4</t>
  </si>
  <si>
    <t>Viết long dầu xanh nhỏ (bút maket)</t>
  </si>
  <si>
    <t>Viết long bảng xanh (xóa được)</t>
  </si>
  <si>
    <t>Cước Nâu (cước vuông chùi tủ)</t>
  </si>
  <si>
    <t>Pin tiểu (pin micro, đồng hồ)</t>
  </si>
  <si>
    <t>Pin đồng hồ AA</t>
  </si>
  <si>
    <t>Viết chì</t>
  </si>
  <si>
    <t>Viết long dầu xanh lớn</t>
  </si>
  <si>
    <t>Bọc trắng hai quai loại 1kg/bọc</t>
  </si>
  <si>
    <t>Cục</t>
  </si>
  <si>
    <t>bịt</t>
  </si>
  <si>
    <t>Kẹp giấy C32</t>
  </si>
  <si>
    <t>Băng keo trong nhỏ VP</t>
  </si>
  <si>
    <t>Pin AAA</t>
  </si>
  <si>
    <t>Viết lông xanh dầu lớn</t>
  </si>
  <si>
    <t>Kẹp bướm 32</t>
  </si>
  <si>
    <t>Chuốt viết chì</t>
  </si>
  <si>
    <t>Giấy photo A4 Natural</t>
  </si>
  <si>
    <t xml:space="preserve">(ARV-MMT) </t>
  </si>
  <si>
    <t>Khăn màu (Khăn màu 30x40)</t>
  </si>
  <si>
    <t>Giấy VS (Giấy VS Sài gòn đa năng Care)</t>
  </si>
  <si>
    <t>Dây thun (Dây thun khoanh lớn)</t>
  </si>
  <si>
    <t>Keo nước (Keo nước Win 30ml)</t>
  </si>
  <si>
    <t>Băng keo trong (Băng keo 48mmx80y trong)</t>
  </si>
  <si>
    <t>Viết bíc xanh (Bút bi FO-03/VN xanh)</t>
  </si>
  <si>
    <t>Viết để bàn (Bút cắm bàn BN SP-05)</t>
  </si>
  <si>
    <t>Tẩy bồn cầu (Nước tẩy Vim xanh biển 880ml)</t>
  </si>
  <si>
    <t>Chai xịt côn trùng (Xịt muỗi Jumbo 600ml (côn trùng))</t>
  </si>
  <si>
    <t>Cây bấm giấy (Bấm kim 10 Plus CH)</t>
  </si>
  <si>
    <t>Hộp mực đỏ</t>
  </si>
  <si>
    <t>Ram</t>
  </si>
  <si>
    <t>Hộp mực xanh</t>
  </si>
  <si>
    <t xml:space="preserve">Băng keo trong </t>
  </si>
  <si>
    <t>Bọc xanh 40</t>
  </si>
  <si>
    <t>Bọc Vàng 40</t>
  </si>
  <si>
    <t>Găng tay cao su</t>
  </si>
  <si>
    <t>Kẹp bướm 25</t>
  </si>
  <si>
    <t>Giấy note 5 màu</t>
  </si>
  <si>
    <t>Gỡ kim</t>
  </si>
  <si>
    <t>Kẹp bướm 51</t>
  </si>
  <si>
    <t>Ghi chú</t>
  </si>
  <si>
    <t xml:space="preserve">Cây Chà cầu </t>
  </si>
  <si>
    <t>Băng keo 2 mặt</t>
  </si>
  <si>
    <t>Chổi dừa</t>
  </si>
  <si>
    <t>Xịt côn trùng</t>
  </si>
  <si>
    <t>Bìa A4 xanh</t>
  </si>
  <si>
    <t>Băng keo simili 4p8 xanh dương</t>
  </si>
  <si>
    <t>Bìa lỗ</t>
  </si>
  <si>
    <t>Quyển</t>
  </si>
  <si>
    <t>Bọc xốp vàng dẻo 26</t>
  </si>
  <si>
    <t xml:space="preserve">Sơ mi nắp F4 </t>
  </si>
  <si>
    <t>thảm lau chân</t>
  </si>
  <si>
    <t>Móc dán tường</t>
  </si>
  <si>
    <t xml:space="preserve">Viết lông bảng xanh </t>
  </si>
  <si>
    <t>Bọc Zip 12x19</t>
  </si>
  <si>
    <t>Viết long bảng đỏ (xóa được)</t>
  </si>
  <si>
    <t>Viết dạ quang vàng</t>
  </si>
  <si>
    <t>Giấy note mũi tên</t>
  </si>
  <si>
    <t>Pin trung</t>
  </si>
  <si>
    <t>Keo khô</t>
  </si>
  <si>
    <t>Sơ mi nắp A4 trắng</t>
  </si>
  <si>
    <t>Sơ mi nắp A4 Đỏ</t>
  </si>
  <si>
    <t>Sơ mi nắp A4 Vàng</t>
  </si>
  <si>
    <t>Pin tròn cân điện tử</t>
  </si>
  <si>
    <t>Cây đẩy nước</t>
  </si>
  <si>
    <t>Xiên que</t>
  </si>
  <si>
    <t>Viết bíc đỏ</t>
  </si>
  <si>
    <t>Viết dạ quang</t>
  </si>
  <si>
    <t>Viết lông dầu xanh nhỏ</t>
  </si>
  <si>
    <t>Viết lông dầu đỏ nhỏ</t>
  </si>
  <si>
    <t>Sơ mi nắp F4</t>
  </si>
  <si>
    <t>Sơ mi nắp A5</t>
  </si>
  <si>
    <t>Cây bấm giấy</t>
  </si>
  <si>
    <t>Sáp</t>
  </si>
  <si>
    <t>Băng keo simili</t>
  </si>
  <si>
    <t>Bọc trắng hai quai loại 0.5kg/bọc</t>
  </si>
  <si>
    <t>Tập 100</t>
  </si>
  <si>
    <t>Dây thun</t>
  </si>
  <si>
    <t>Khăn lau tay tắng</t>
  </si>
  <si>
    <t>Gôm Chì</t>
  </si>
  <si>
    <t>Gôm mực</t>
  </si>
  <si>
    <t>Viết long dầu đỏ nhỏ (bút maket)</t>
  </si>
  <si>
    <t>Thảm lau nhà bẹ (Nùi lau nhà bẹ 4.5 tấc (TL)</t>
  </si>
  <si>
    <t>Tâm bông mực đỏ</t>
  </si>
  <si>
    <t>Cây quét trần nhà trúc</t>
  </si>
  <si>
    <t>Mốc nhôm</t>
  </si>
  <si>
    <t>Chục</t>
  </si>
  <si>
    <t>Ly rau vừa</t>
  </si>
  <si>
    <t>Băng keo 2 mặt xốp</t>
  </si>
  <si>
    <t>Viết bíc đen (Bút bi FO-03/VN)</t>
  </si>
  <si>
    <t>Viết long dầu đỏ lớn</t>
  </si>
  <si>
    <t>Sơ mi nắp A4 xanh dương (hồng)</t>
  </si>
  <si>
    <t>Viết dạ quang xanh lá</t>
  </si>
  <si>
    <t>Kệ 3 ngăn nằm</t>
  </si>
  <si>
    <t xml:space="preserve">Cái </t>
  </si>
  <si>
    <t>Bìa trình ký đơn MICA màu xanh dương</t>
  </si>
  <si>
    <t>Bìa trình ký đôi</t>
  </si>
  <si>
    <t>Bìa A4 Vàng</t>
  </si>
  <si>
    <t>Bọc Zip 8x12</t>
  </si>
  <si>
    <t>Giấy for màu vàng</t>
  </si>
  <si>
    <t>BẢNG TỔNG VPP -VRMH THÁNG 06 NĂM 2025 (ARV-MMT)</t>
  </si>
  <si>
    <t>Ngày  28 tháng 5  năm 2025</t>
  </si>
  <si>
    <t xml:space="preserve">Tẩy cầu </t>
  </si>
  <si>
    <t>Thước 30</t>
  </si>
  <si>
    <t>Dao rọc giấy lớn</t>
  </si>
  <si>
    <t>Bọc xốp đen dẻo 40</t>
  </si>
  <si>
    <t>Viết chì 2B loại tốt</t>
  </si>
  <si>
    <t>Gôm đen</t>
  </si>
  <si>
    <t>Dây nilon</t>
  </si>
  <si>
    <t>Viết xóa kéo</t>
  </si>
  <si>
    <t xml:space="preserve">TRUNG TÂM Y TẾ  KV. CÁI RĂNG </t>
  </si>
  <si>
    <t>TT-GDSK</t>
  </si>
  <si>
    <t>ĐD-KSNK-DD</t>
  </si>
  <si>
    <t>ATTP</t>
  </si>
  <si>
    <t>CSSKSS</t>
  </si>
  <si>
    <t>KHÁM BỆNH</t>
  </si>
  <si>
    <t>RHM-MẮT-TMH</t>
  </si>
  <si>
    <t>CC-HSTC&amp;CĐ</t>
  </si>
  <si>
    <t>NỘI-NHI-NHIỄM</t>
  </si>
  <si>
    <t>NGOẠI-PT&amp;
GMHS</t>
  </si>
  <si>
    <t>YHCT&amp;
PHCN</t>
  </si>
  <si>
    <t>XN&amp;
CĐHA</t>
  </si>
  <si>
    <t>DƯỢC-
VT&amp;TBYT</t>
  </si>
  <si>
    <t>DÂN SỐ
&amp;PT</t>
  </si>
  <si>
    <t>Y TẾ
CC</t>
  </si>
  <si>
    <t xml:space="preserve">Tập 100 trang </t>
  </si>
  <si>
    <t xml:space="preserve">Kệ 3 ngăn đứng </t>
  </si>
  <si>
    <t>Sơ mi lá  F4 (lớn)</t>
  </si>
  <si>
    <t>Kẹp bướm 52</t>
  </si>
  <si>
    <t>Băng keo trong nhỏ VP 2cm</t>
  </si>
  <si>
    <t>Kéo loại tốt</t>
  </si>
  <si>
    <t xml:space="preserve">Xà bông (bột) giặt suf 800g </t>
  </si>
  <si>
    <t>Javen</t>
  </si>
  <si>
    <t>Mực xanh</t>
  </si>
  <si>
    <t>Móc trong dán tường</t>
  </si>
  <si>
    <t>Gram</t>
  </si>
  <si>
    <t>Khăn trắng lau tay</t>
  </si>
  <si>
    <t>Chai xịt phòng</t>
  </si>
  <si>
    <t>Gôm chì</t>
  </si>
  <si>
    <t>Móc quần áo gắn tường (dài 50cm)</t>
  </si>
  <si>
    <t>Xô đựng nước (20L)</t>
  </si>
  <si>
    <t>Sọt 2 quay (Kích thước: R.40 X C.32 (CM))</t>
  </si>
  <si>
    <t>Ca múc nước</t>
  </si>
  <si>
    <t>Cước nhôm đen</t>
  </si>
  <si>
    <t>Chổi lông nhựa</t>
  </si>
  <si>
    <t>Chai xịt nhựa (đựng cồn)</t>
  </si>
  <si>
    <t>Cục bôi bút lông</t>
  </si>
  <si>
    <t>Bàn chải chà chân</t>
  </si>
  <si>
    <t>Sổ caro lớn</t>
  </si>
  <si>
    <t>Cuốn</t>
  </si>
  <si>
    <t>Giấy photo A4 xanh dày (bìa đống cuốn)</t>
  </si>
  <si>
    <t>Giấy note màu vàng</t>
  </si>
  <si>
    <t>Giấy photo A5 natural (trắng)</t>
  </si>
  <si>
    <t>Giấy A4 màu vàng (bìa đóng cuốn)</t>
  </si>
  <si>
    <t>Giấy A4 màu hồng (A70)</t>
  </si>
  <si>
    <t>Viết long dầu 2 đầu (xanh)</t>
  </si>
  <si>
    <t>Sơ mi nút loại lớn</t>
  </si>
  <si>
    <t>Tập 200 trang loại dài</t>
  </si>
  <si>
    <t>Phiếu thu</t>
  </si>
  <si>
    <t>Bọc trắng hai quai 20</t>
  </si>
  <si>
    <t>Bút cố định</t>
  </si>
  <si>
    <t xml:space="preserve">Bộ </t>
  </si>
  <si>
    <t>Rổ nhựa vuông 7 x 19 x 26cm</t>
  </si>
  <si>
    <t>Rổ nhựa vuông 10 x 21 x 30cm</t>
  </si>
  <si>
    <t>Chai lau kiếng</t>
  </si>
  <si>
    <t>Giấy bấm số</t>
  </si>
  <si>
    <t>Rổ nhựa (37 x 27 cm)</t>
  </si>
  <si>
    <t>Ly 220</t>
  </si>
  <si>
    <t>Lốc</t>
  </si>
  <si>
    <t>Pin 3A</t>
  </si>
  <si>
    <t>Pin 2A</t>
  </si>
  <si>
    <t>Khăn giấy vuông</t>
  </si>
  <si>
    <t>Bịch</t>
  </si>
  <si>
    <t>Nước tẩy thái</t>
  </si>
  <si>
    <t>Ghim kẹp màu</t>
  </si>
  <si>
    <t>Bìa nút</t>
  </si>
  <si>
    <t>Kẹp bướm 15mm màu</t>
  </si>
  <si>
    <t>Bìa lỗ A4</t>
  </si>
  <si>
    <t>Cây xóa bảng</t>
  </si>
  <si>
    <t>Băng keo xanh bản nhỏ</t>
  </si>
  <si>
    <t>Cây lau nhà INOX</t>
  </si>
  <si>
    <t>Giấy siêu âm (lau)</t>
  </si>
  <si>
    <t>Bọc rác vàng 3kg</t>
  </si>
  <si>
    <t>Giấy A4 màu vàng (A70)</t>
  </si>
  <si>
    <t>Giấy A4 màu xanh (A70)</t>
  </si>
  <si>
    <t>Băng keo gân</t>
  </si>
  <si>
    <t>Rổ nhựa 20 x 25 cm</t>
  </si>
  <si>
    <t>Miến dán tường</t>
  </si>
  <si>
    <t>Cây hốt rác</t>
  </si>
  <si>
    <t>Khay tiện ích 4 ngăn để bàn</t>
  </si>
  <si>
    <t>Sơ mi 3 dây 20p</t>
  </si>
  <si>
    <t>Giấy A4 xanh (Bìa đóng cuốn)</t>
  </si>
  <si>
    <r>
      <t>BẢNG TỔNG VPP</t>
    </r>
    <r>
      <rPr>
        <sz val="14"/>
        <rFont val="Times New Roman"/>
        <family val="1"/>
      </rPr>
      <t xml:space="preserve"> - </t>
    </r>
    <r>
      <rPr>
        <b/>
        <sz val="14"/>
        <rFont val="Times New Roman"/>
        <family val="1"/>
      </rPr>
      <t>VRMH THÁNG 9 NĂM 2025</t>
    </r>
  </si>
  <si>
    <t>Ngày 25 tháng 8 năm 2025</t>
  </si>
  <si>
    <t>Thước 30 cm (loại cứng)</t>
  </si>
  <si>
    <t>Bọc</t>
  </si>
  <si>
    <t>Giây thun (khoanh vừa)</t>
  </si>
  <si>
    <t>Ghim giấy</t>
  </si>
  <si>
    <t>Túi Zip 8x12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</si>
</sst>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7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8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206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4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3" fontId="2" fillId="0" borderId="0" xfId="0" applyNumberFormat="1" applyFont="1" applyAlignment="1">
      <alignment horizontal="center"/>
    </xf>
    <xf numFmtId="0" fontId="8" fillId="0" borderId="0" xfId="0" applyFont="1"/>
    <xf numFmtId="0" fontId="7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0" xfId="0" applyFont="1"/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horizontal="center"/>
    </xf>
    <xf numFmtId="0" fontId="9" fillId="0" borderId="0" xfId="0" applyFont="1"/>
    <xf numFmtId="0" fontId="11" fillId="0" borderId="0" xfId="0" applyFont="1" applyAlignment="1">
      <alignment horizontal="center"/>
    </xf>
    <xf numFmtId="3" fontId="10" fillId="0" borderId="0" xfId="0" applyNumberFormat="1" applyFont="1" applyAlignment="1">
      <alignment horizontal="center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/>
    <xf numFmtId="3" fontId="9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3" fontId="14" fillId="2" borderId="0" xfId="0" applyNumberFormat="1" applyFont="1" applyFill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64" fontId="9" fillId="5" borderId="1" xfId="1" applyNumberFormat="1" applyFont="1" applyFill="1" applyBorder="1" applyAlignment="1">
      <alignment horizontal="right" vertical="center"/>
    </xf>
    <xf numFmtId="3" fontId="9" fillId="5" borderId="1" xfId="0" applyNumberFormat="1" applyFont="1" applyFill="1" applyBorder="1" applyAlignment="1">
      <alignment horizontal="right" vertical="center"/>
    </xf>
    <xf numFmtId="3" fontId="9" fillId="5" borderId="1" xfId="0" applyNumberFormat="1" applyFont="1" applyFill="1" applyBorder="1" applyAlignment="1">
      <alignment vertical="center"/>
    </xf>
    <xf numFmtId="3" fontId="9" fillId="5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Border="1" applyAlignment="1">
      <alignment horizontal="right" vertical="center"/>
    </xf>
    <xf numFmtId="3" fontId="9" fillId="0" borderId="1" xfId="0" applyNumberFormat="1" applyFont="1" applyBorder="1" applyAlignment="1">
      <alignment vertical="center"/>
    </xf>
    <xf numFmtId="164" fontId="9" fillId="0" borderId="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/>
    </xf>
    <xf numFmtId="0" fontId="9" fillId="5" borderId="1" xfId="0" applyFont="1" applyFill="1" applyBorder="1"/>
    <xf numFmtId="0" fontId="2" fillId="5" borderId="0" xfId="0" applyFont="1" applyFill="1"/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/>
    <xf numFmtId="3" fontId="16" fillId="0" borderId="1" xfId="0" applyNumberFormat="1" applyFont="1" applyBorder="1" applyAlignment="1">
      <alignment vertical="center"/>
    </xf>
    <xf numFmtId="0" fontId="16" fillId="0" borderId="0" xfId="0" applyFont="1"/>
    <xf numFmtId="0" fontId="2" fillId="0" borderId="1" xfId="0" applyFont="1" applyBorder="1"/>
    <xf numFmtId="0" fontId="2" fillId="5" borderId="1" xfId="0" applyFont="1" applyFill="1" applyBorder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9" fillId="0" borderId="1" xfId="0" applyFont="1" applyBorder="1" applyAlignment="1">
      <alignment horizontal="center"/>
    </xf>
    <xf numFmtId="0" fontId="13" fillId="3" borderId="2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3" fillId="2" borderId="3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8"/>
  <sheetViews>
    <sheetView tabSelected="1" showWhiteSpace="0" zoomScale="90" zoomScaleNormal="90" zoomScaleSheetLayoutView="100" workbookViewId="0">
      <pane xSplit="3" ySplit="6" topLeftCell="D22" activePane="bottomRight" state="frozen"/>
      <selection pane="topRight" activeCell="D1" sqref="D1"/>
      <selection pane="bottomLeft" activeCell="A7" sqref="A7"/>
      <selection pane="bottomRight" activeCell="I47" sqref="I47"/>
    </sheetView>
  </sheetViews>
  <sheetFormatPr defaultRowHeight="18.75" customHeight="1" x14ac:dyDescent="0.25"/>
  <cols>
    <col min="1" max="1" width="4.42578125" style="1" customWidth="1"/>
    <col min="2" max="2" width="37.42578125" style="1" customWidth="1"/>
    <col min="3" max="3" width="8.28515625" style="1" customWidth="1"/>
    <col min="4" max="4" width="8.85546875" style="24" bestFit="1" customWidth="1"/>
    <col min="5" max="5" width="5" style="24" bestFit="1" customWidth="1"/>
    <col min="6" max="6" width="5.7109375" style="1" customWidth="1"/>
    <col min="7" max="7" width="7.85546875" style="24" bestFit="1" customWidth="1"/>
    <col min="8" max="8" width="8.140625" style="1" customWidth="1"/>
    <col min="9" max="9" width="6.42578125" style="1" bestFit="1" customWidth="1"/>
    <col min="10" max="10" width="9.85546875" style="1" bestFit="1" customWidth="1"/>
    <col min="11" max="11" width="9.42578125" style="24" bestFit="1" customWidth="1"/>
    <col min="12" max="12" width="8" style="24" bestFit="1" customWidth="1"/>
    <col min="13" max="13" width="11.140625" style="24" bestFit="1" customWidth="1"/>
    <col min="14" max="14" width="7.42578125" style="24" bestFit="1" customWidth="1"/>
    <col min="15" max="15" width="6.140625" style="24" bestFit="1" customWidth="1"/>
    <col min="16" max="16" width="9.7109375" style="24" bestFit="1" customWidth="1"/>
    <col min="17" max="17" width="6" style="24" bestFit="1" customWidth="1"/>
    <col min="18" max="18" width="6.140625" style="30" bestFit="1" customWidth="1"/>
    <col min="19" max="19" width="6" style="30" bestFit="1" customWidth="1"/>
    <col min="20" max="20" width="9" style="30" bestFit="1" customWidth="1"/>
    <col min="21" max="21" width="6" style="30" customWidth="1"/>
    <col min="22" max="22" width="7.7109375" style="59" customWidth="1"/>
    <col min="23" max="23" width="8" style="11" customWidth="1"/>
    <col min="24" max="24" width="8.28515625" style="1" customWidth="1"/>
    <col min="25" max="16384" width="9.140625" style="1"/>
  </cols>
  <sheetData>
    <row r="1" spans="1:24" ht="18.75" customHeight="1" x14ac:dyDescent="0.3">
      <c r="A1" s="8"/>
      <c r="B1" s="5" t="s">
        <v>155</v>
      </c>
      <c r="C1" s="8"/>
      <c r="D1" s="19"/>
      <c r="E1" s="19"/>
      <c r="F1" s="8"/>
      <c r="G1" s="19"/>
      <c r="H1" s="13"/>
      <c r="I1" s="13"/>
      <c r="J1" s="13"/>
      <c r="K1" s="27"/>
      <c r="L1" s="27"/>
      <c r="M1" s="27"/>
      <c r="N1" s="27"/>
      <c r="O1" s="27"/>
      <c r="P1" s="27"/>
      <c r="Q1" s="27"/>
      <c r="R1" s="25"/>
      <c r="S1" s="25"/>
      <c r="T1" s="25"/>
      <c r="U1" s="25"/>
      <c r="V1" s="58"/>
      <c r="W1" s="9"/>
    </row>
    <row r="2" spans="1:24" ht="18.75" customHeight="1" x14ac:dyDescent="0.3">
      <c r="A2" s="74" t="s">
        <v>237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</row>
    <row r="3" spans="1:24" ht="18.75" customHeight="1" x14ac:dyDescent="0.3">
      <c r="A3" s="75" t="s">
        <v>238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</row>
    <row r="4" spans="1:24" ht="11.25" customHeight="1" x14ac:dyDescent="0.3">
      <c r="A4" s="6"/>
      <c r="B4" s="6"/>
      <c r="C4" s="6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29"/>
      <c r="S4" s="29"/>
      <c r="T4" s="29"/>
      <c r="U4" s="29"/>
      <c r="V4" s="7"/>
      <c r="W4" s="6"/>
    </row>
    <row r="5" spans="1:24" s="64" customFormat="1" ht="18.75" customHeight="1" x14ac:dyDescent="0.2">
      <c r="A5" s="70" t="s">
        <v>0</v>
      </c>
      <c r="B5" s="70" t="s">
        <v>1</v>
      </c>
      <c r="C5" s="70" t="s">
        <v>4</v>
      </c>
      <c r="D5" s="20" t="s">
        <v>2</v>
      </c>
      <c r="E5" s="62" t="s">
        <v>23</v>
      </c>
      <c r="F5" s="62" t="s">
        <v>2</v>
      </c>
      <c r="G5" s="62" t="s">
        <v>2</v>
      </c>
      <c r="H5" s="62" t="s">
        <v>2</v>
      </c>
      <c r="I5" s="62" t="s">
        <v>23</v>
      </c>
      <c r="J5" s="62" t="s">
        <v>23</v>
      </c>
      <c r="K5" s="62" t="s">
        <v>2</v>
      </c>
      <c r="L5" s="62" t="s">
        <v>23</v>
      </c>
      <c r="M5" s="62" t="s">
        <v>23</v>
      </c>
      <c r="N5" s="62" t="s">
        <v>23</v>
      </c>
      <c r="O5" s="62" t="s">
        <v>23</v>
      </c>
      <c r="P5" s="62" t="s">
        <v>23</v>
      </c>
      <c r="Q5" s="63" t="s">
        <v>24</v>
      </c>
      <c r="R5" s="63" t="s">
        <v>24</v>
      </c>
      <c r="S5" s="63" t="s">
        <v>24</v>
      </c>
      <c r="T5" s="63" t="s">
        <v>24</v>
      </c>
      <c r="U5" s="63" t="s">
        <v>24</v>
      </c>
      <c r="V5" s="73" t="s">
        <v>3</v>
      </c>
      <c r="W5" s="72" t="s">
        <v>15</v>
      </c>
      <c r="X5" s="70" t="s">
        <v>14</v>
      </c>
    </row>
    <row r="6" spans="1:24" ht="33.75" customHeight="1" x14ac:dyDescent="0.25">
      <c r="A6" s="71"/>
      <c r="B6" s="71"/>
      <c r="C6" s="71"/>
      <c r="D6" s="21" t="s">
        <v>28</v>
      </c>
      <c r="E6" s="21" t="s">
        <v>169</v>
      </c>
      <c r="F6" s="61" t="s">
        <v>158</v>
      </c>
      <c r="G6" s="21" t="s">
        <v>168</v>
      </c>
      <c r="H6" s="61" t="s">
        <v>159</v>
      </c>
      <c r="I6" s="21" t="s">
        <v>160</v>
      </c>
      <c r="J6" s="21" t="s">
        <v>162</v>
      </c>
      <c r="K6" s="21" t="s">
        <v>161</v>
      </c>
      <c r="L6" s="21" t="s">
        <v>163</v>
      </c>
      <c r="M6" s="21" t="s">
        <v>164</v>
      </c>
      <c r="N6" s="21" t="s">
        <v>165</v>
      </c>
      <c r="O6" s="21" t="s">
        <v>166</v>
      </c>
      <c r="P6" s="21" t="s">
        <v>167</v>
      </c>
      <c r="Q6" s="17" t="s">
        <v>27</v>
      </c>
      <c r="R6" s="17" t="s">
        <v>26</v>
      </c>
      <c r="S6" s="17" t="s">
        <v>156</v>
      </c>
      <c r="T6" s="17" t="s">
        <v>157</v>
      </c>
      <c r="U6" s="17" t="s">
        <v>25</v>
      </c>
      <c r="V6" s="73"/>
      <c r="W6" s="72"/>
      <c r="X6" s="71"/>
    </row>
    <row r="7" spans="1:24" ht="15.75" x14ac:dyDescent="0.25">
      <c r="A7" s="15">
        <v>1</v>
      </c>
      <c r="B7" s="31" t="s">
        <v>69</v>
      </c>
      <c r="C7" s="15" t="s">
        <v>10</v>
      </c>
      <c r="D7" s="32">
        <v>85</v>
      </c>
      <c r="E7" s="15">
        <v>7</v>
      </c>
      <c r="F7" s="15">
        <v>10</v>
      </c>
      <c r="G7" s="45">
        <v>6</v>
      </c>
      <c r="H7" s="45">
        <v>16</v>
      </c>
      <c r="I7" s="15">
        <v>35</v>
      </c>
      <c r="J7" s="15">
        <v>14</v>
      </c>
      <c r="K7" s="15"/>
      <c r="L7" s="15">
        <v>30</v>
      </c>
      <c r="M7" s="15">
        <v>14</v>
      </c>
      <c r="N7" s="15">
        <v>70</v>
      </c>
      <c r="O7" s="15">
        <v>27</v>
      </c>
      <c r="P7" s="15"/>
      <c r="Q7" s="15">
        <v>6</v>
      </c>
      <c r="R7" s="15">
        <v>10</v>
      </c>
      <c r="S7" s="45"/>
      <c r="T7" s="45">
        <v>18</v>
      </c>
      <c r="U7" s="45">
        <v>44</v>
      </c>
      <c r="V7" s="65">
        <f t="shared" ref="V7:V38" si="0">SUM(D7:U7)</f>
        <v>392</v>
      </c>
      <c r="W7" s="43"/>
      <c r="X7" s="40"/>
    </row>
    <row r="8" spans="1:24" ht="15.75" x14ac:dyDescent="0.25">
      <c r="A8" s="15">
        <v>2</v>
      </c>
      <c r="B8" s="31" t="s">
        <v>134</v>
      </c>
      <c r="C8" s="15" t="s">
        <v>10</v>
      </c>
      <c r="D8" s="32">
        <v>4</v>
      </c>
      <c r="E8" s="15">
        <v>2</v>
      </c>
      <c r="F8" s="15"/>
      <c r="G8" s="45"/>
      <c r="H8" s="45">
        <v>2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45"/>
      <c r="T8" s="45"/>
      <c r="U8" s="45"/>
      <c r="V8" s="65">
        <f t="shared" si="0"/>
        <v>8</v>
      </c>
      <c r="W8" s="43"/>
      <c r="X8" s="40"/>
    </row>
    <row r="9" spans="1:24" ht="15.75" x14ac:dyDescent="0.25">
      <c r="A9" s="15">
        <v>3</v>
      </c>
      <c r="B9" s="44" t="s">
        <v>46</v>
      </c>
      <c r="C9" s="15" t="s">
        <v>10</v>
      </c>
      <c r="D9" s="32">
        <v>10</v>
      </c>
      <c r="E9" s="15"/>
      <c r="F9" s="15"/>
      <c r="G9" s="15"/>
      <c r="H9" s="15">
        <v>3</v>
      </c>
      <c r="I9" s="15"/>
      <c r="J9" s="15">
        <v>1</v>
      </c>
      <c r="K9" s="15"/>
      <c r="L9" s="15">
        <v>2</v>
      </c>
      <c r="M9" s="15">
        <v>2</v>
      </c>
      <c r="N9" s="15">
        <v>1</v>
      </c>
      <c r="O9" s="15">
        <v>22</v>
      </c>
      <c r="P9" s="15"/>
      <c r="Q9" s="15"/>
      <c r="R9" s="15">
        <v>2</v>
      </c>
      <c r="S9" s="15"/>
      <c r="T9" s="15">
        <v>2</v>
      </c>
      <c r="U9" s="15"/>
      <c r="V9" s="65">
        <f t="shared" si="0"/>
        <v>45</v>
      </c>
      <c r="W9" s="41"/>
      <c r="X9" s="40"/>
    </row>
    <row r="10" spans="1:24" ht="15.75" x14ac:dyDescent="0.25">
      <c r="A10" s="15">
        <v>4</v>
      </c>
      <c r="B10" s="44" t="s">
        <v>126</v>
      </c>
      <c r="C10" s="15" t="s">
        <v>10</v>
      </c>
      <c r="D10" s="32">
        <v>10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>
        <v>2</v>
      </c>
      <c r="P10" s="15"/>
      <c r="Q10" s="15"/>
      <c r="R10" s="15"/>
      <c r="S10" s="15"/>
      <c r="T10" s="15"/>
      <c r="U10" s="15"/>
      <c r="V10" s="65">
        <f t="shared" si="0"/>
        <v>12</v>
      </c>
      <c r="W10" s="41"/>
      <c r="X10" s="40"/>
    </row>
    <row r="11" spans="1:24" ht="15.75" x14ac:dyDescent="0.25">
      <c r="A11" s="15">
        <v>5</v>
      </c>
      <c r="B11" s="44" t="s">
        <v>52</v>
      </c>
      <c r="C11" s="15" t="s">
        <v>10</v>
      </c>
      <c r="D11" s="32">
        <v>10</v>
      </c>
      <c r="E11" s="15"/>
      <c r="F11" s="15"/>
      <c r="G11" s="15"/>
      <c r="H11" s="15">
        <v>3</v>
      </c>
      <c r="I11" s="15"/>
      <c r="J11" s="15"/>
      <c r="K11" s="15"/>
      <c r="L11" s="15"/>
      <c r="M11" s="15"/>
      <c r="N11" s="15"/>
      <c r="O11" s="15"/>
      <c r="P11" s="15">
        <v>3</v>
      </c>
      <c r="Q11" s="15"/>
      <c r="R11" s="15"/>
      <c r="S11" s="15"/>
      <c r="T11" s="15"/>
      <c r="U11" s="15"/>
      <c r="V11" s="65">
        <f t="shared" si="0"/>
        <v>16</v>
      </c>
      <c r="W11" s="41"/>
      <c r="X11" s="40"/>
    </row>
    <row r="12" spans="1:24" ht="15.75" x14ac:dyDescent="0.25">
      <c r="A12" s="15">
        <v>6</v>
      </c>
      <c r="B12" s="44" t="s">
        <v>135</v>
      </c>
      <c r="C12" s="15" t="s">
        <v>10</v>
      </c>
      <c r="D12" s="32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65">
        <f t="shared" si="0"/>
        <v>0</v>
      </c>
      <c r="W12" s="41"/>
      <c r="X12" s="40"/>
    </row>
    <row r="13" spans="1:24" ht="15.75" x14ac:dyDescent="0.25">
      <c r="A13" s="15">
        <v>7</v>
      </c>
      <c r="B13" s="31" t="s">
        <v>47</v>
      </c>
      <c r="C13" s="15" t="s">
        <v>10</v>
      </c>
      <c r="D13" s="32">
        <v>4</v>
      </c>
      <c r="E13" s="15"/>
      <c r="F13" s="15"/>
      <c r="G13" s="15"/>
      <c r="H13" s="15"/>
      <c r="I13" s="15"/>
      <c r="J13" s="15"/>
      <c r="K13" s="15"/>
      <c r="L13" s="15">
        <v>1</v>
      </c>
      <c r="M13" s="15"/>
      <c r="N13" s="15"/>
      <c r="O13" s="15"/>
      <c r="P13" s="15"/>
      <c r="Q13" s="15"/>
      <c r="R13" s="15">
        <v>2</v>
      </c>
      <c r="S13" s="15"/>
      <c r="T13" s="15">
        <v>2</v>
      </c>
      <c r="U13" s="15"/>
      <c r="V13" s="65">
        <f t="shared" si="0"/>
        <v>9</v>
      </c>
      <c r="W13" s="41"/>
      <c r="X13" s="40"/>
    </row>
    <row r="14" spans="1:24" ht="15.75" x14ac:dyDescent="0.25">
      <c r="A14" s="15">
        <v>8</v>
      </c>
      <c r="B14" s="31" t="s">
        <v>100</v>
      </c>
      <c r="C14" s="15" t="s">
        <v>10</v>
      </c>
      <c r="D14" s="32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65">
        <f t="shared" si="0"/>
        <v>0</v>
      </c>
      <c r="W14" s="41"/>
      <c r="X14" s="40"/>
    </row>
    <row r="15" spans="1:24" ht="15.75" x14ac:dyDescent="0.25">
      <c r="A15" s="15">
        <v>9</v>
      </c>
      <c r="B15" s="31" t="s">
        <v>101</v>
      </c>
      <c r="C15" s="15" t="s">
        <v>7</v>
      </c>
      <c r="D15" s="32">
        <v>6</v>
      </c>
      <c r="E15" s="15">
        <v>2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>
        <v>2</v>
      </c>
      <c r="S15" s="15"/>
      <c r="T15" s="15"/>
      <c r="U15" s="15">
        <v>5</v>
      </c>
      <c r="V15" s="65">
        <f t="shared" si="0"/>
        <v>15</v>
      </c>
      <c r="W15" s="41"/>
      <c r="X15" s="40"/>
    </row>
    <row r="16" spans="1:24" ht="15.75" x14ac:dyDescent="0.25">
      <c r="A16" s="15">
        <v>10</v>
      </c>
      <c r="B16" s="31" t="s">
        <v>137</v>
      </c>
      <c r="C16" s="15" t="s">
        <v>7</v>
      </c>
      <c r="D16" s="32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65">
        <f t="shared" si="0"/>
        <v>0</v>
      </c>
      <c r="W16" s="41"/>
      <c r="X16" s="40"/>
    </row>
    <row r="17" spans="1:24" ht="15.75" x14ac:dyDescent="0.25">
      <c r="A17" s="15">
        <v>11</v>
      </c>
      <c r="B17" s="31" t="s">
        <v>70</v>
      </c>
      <c r="C17" s="15" t="s">
        <v>13</v>
      </c>
      <c r="D17" s="32">
        <v>8</v>
      </c>
      <c r="E17" s="15"/>
      <c r="F17" s="15"/>
      <c r="G17" s="15"/>
      <c r="H17" s="15"/>
      <c r="I17" s="15"/>
      <c r="J17" s="15">
        <v>1</v>
      </c>
      <c r="K17" s="15"/>
      <c r="L17" s="15"/>
      <c r="M17" s="15">
        <v>2</v>
      </c>
      <c r="N17" s="15"/>
      <c r="O17" s="15"/>
      <c r="P17" s="15"/>
      <c r="Q17" s="15"/>
      <c r="R17" s="15"/>
      <c r="S17" s="15"/>
      <c r="T17" s="15"/>
      <c r="U17" s="15"/>
      <c r="V17" s="65">
        <f t="shared" si="0"/>
        <v>11</v>
      </c>
      <c r="W17" s="41"/>
      <c r="X17" s="40"/>
    </row>
    <row r="18" spans="1:24" ht="15.75" x14ac:dyDescent="0.25">
      <c r="A18" s="15">
        <v>12</v>
      </c>
      <c r="B18" s="46" t="s">
        <v>151</v>
      </c>
      <c r="C18" s="15" t="s">
        <v>7</v>
      </c>
      <c r="D18" s="32">
        <v>5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45"/>
      <c r="S18" s="15"/>
      <c r="T18" s="15">
        <v>2</v>
      </c>
      <c r="U18" s="15">
        <v>3</v>
      </c>
      <c r="V18" s="65">
        <f t="shared" si="0"/>
        <v>10</v>
      </c>
      <c r="W18" s="38"/>
      <c r="X18" s="40"/>
    </row>
    <row r="19" spans="1:24" ht="15.75" x14ac:dyDescent="0.25">
      <c r="A19" s="15">
        <v>13</v>
      </c>
      <c r="B19" s="46" t="s">
        <v>154</v>
      </c>
      <c r="C19" s="15" t="s">
        <v>7</v>
      </c>
      <c r="D19" s="32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>
        <v>2</v>
      </c>
      <c r="P19" s="15"/>
      <c r="Q19" s="15"/>
      <c r="R19" s="45">
        <v>1</v>
      </c>
      <c r="S19" s="15"/>
      <c r="T19" s="15"/>
      <c r="U19" s="15"/>
      <c r="V19" s="65">
        <f t="shared" si="0"/>
        <v>3</v>
      </c>
      <c r="W19" s="38"/>
      <c r="X19" s="40"/>
    </row>
    <row r="20" spans="1:24" ht="15.75" x14ac:dyDescent="0.25">
      <c r="A20" s="15">
        <v>14</v>
      </c>
      <c r="B20" s="46" t="s">
        <v>170</v>
      </c>
      <c r="C20" s="15" t="s">
        <v>93</v>
      </c>
      <c r="D20" s="32"/>
      <c r="E20" s="15"/>
      <c r="F20" s="15"/>
      <c r="G20" s="15"/>
      <c r="H20" s="15">
        <v>15</v>
      </c>
      <c r="I20" s="15">
        <v>5</v>
      </c>
      <c r="J20" s="15"/>
      <c r="K20" s="15"/>
      <c r="L20" s="15"/>
      <c r="M20" s="15"/>
      <c r="N20" s="15"/>
      <c r="O20" s="15">
        <v>5</v>
      </c>
      <c r="P20" s="15"/>
      <c r="Q20" s="15"/>
      <c r="R20" s="45"/>
      <c r="S20" s="15"/>
      <c r="T20" s="15"/>
      <c r="U20" s="15"/>
      <c r="V20" s="65">
        <f t="shared" si="0"/>
        <v>25</v>
      </c>
      <c r="W20" s="38"/>
      <c r="X20" s="40"/>
    </row>
    <row r="21" spans="1:24" ht="15.75" x14ac:dyDescent="0.25">
      <c r="A21" s="15">
        <v>15</v>
      </c>
      <c r="B21" s="31" t="s">
        <v>62</v>
      </c>
      <c r="C21" s="15" t="s">
        <v>11</v>
      </c>
      <c r="D21" s="32"/>
      <c r="E21" s="15">
        <v>1</v>
      </c>
      <c r="F21" s="15"/>
      <c r="G21" s="15"/>
      <c r="H21" s="15"/>
      <c r="I21" s="15"/>
      <c r="J21" s="15"/>
      <c r="K21" s="15"/>
      <c r="L21" s="32"/>
      <c r="M21" s="32"/>
      <c r="N21" s="32"/>
      <c r="O21" s="32"/>
      <c r="P21" s="32"/>
      <c r="Q21" s="15"/>
      <c r="R21" s="15"/>
      <c r="S21" s="15"/>
      <c r="T21" s="15"/>
      <c r="U21" s="15"/>
      <c r="V21" s="65">
        <f t="shared" si="0"/>
        <v>1</v>
      </c>
      <c r="W21" s="41"/>
      <c r="X21" s="40"/>
    </row>
    <row r="22" spans="1:24" ht="15.75" x14ac:dyDescent="0.25">
      <c r="A22" s="15">
        <v>16</v>
      </c>
      <c r="B22" s="31" t="s">
        <v>31</v>
      </c>
      <c r="C22" s="15" t="s">
        <v>11</v>
      </c>
      <c r="D22" s="32">
        <v>34</v>
      </c>
      <c r="E22" s="15">
        <v>5</v>
      </c>
      <c r="F22" s="15">
        <v>3</v>
      </c>
      <c r="G22" s="15">
        <v>3</v>
      </c>
      <c r="H22" s="15">
        <v>8</v>
      </c>
      <c r="I22" s="15">
        <v>18</v>
      </c>
      <c r="J22" s="15">
        <v>4</v>
      </c>
      <c r="K22" s="15"/>
      <c r="L22" s="32">
        <v>3</v>
      </c>
      <c r="M22" s="32">
        <v>8</v>
      </c>
      <c r="N22" s="32">
        <v>11</v>
      </c>
      <c r="O22" s="32">
        <v>14</v>
      </c>
      <c r="P22" s="32">
        <v>50</v>
      </c>
      <c r="Q22" s="15">
        <v>3</v>
      </c>
      <c r="R22" s="15">
        <v>10</v>
      </c>
      <c r="S22" s="15"/>
      <c r="T22" s="15">
        <v>5</v>
      </c>
      <c r="U22" s="15">
        <v>15</v>
      </c>
      <c r="V22" s="65">
        <f t="shared" si="0"/>
        <v>194</v>
      </c>
      <c r="W22" s="38"/>
      <c r="X22" s="40"/>
    </row>
    <row r="23" spans="1:24" ht="15.75" x14ac:dyDescent="0.25">
      <c r="A23" s="15">
        <v>17</v>
      </c>
      <c r="B23" s="31" t="s">
        <v>197</v>
      </c>
      <c r="C23" s="15" t="s">
        <v>11</v>
      </c>
      <c r="D23" s="32">
        <v>62</v>
      </c>
      <c r="E23" s="15"/>
      <c r="F23" s="15"/>
      <c r="G23" s="15"/>
      <c r="H23" s="15">
        <v>6</v>
      </c>
      <c r="I23" s="15">
        <v>65</v>
      </c>
      <c r="J23" s="15">
        <v>3</v>
      </c>
      <c r="K23" s="15"/>
      <c r="L23" s="15">
        <v>5</v>
      </c>
      <c r="M23" s="15">
        <v>5</v>
      </c>
      <c r="N23" s="15">
        <v>27</v>
      </c>
      <c r="O23" s="15">
        <v>5</v>
      </c>
      <c r="P23" s="15"/>
      <c r="Q23" s="15"/>
      <c r="R23" s="15"/>
      <c r="S23" s="15"/>
      <c r="T23" s="15"/>
      <c r="U23" s="15">
        <v>10</v>
      </c>
      <c r="V23" s="65">
        <f t="shared" si="0"/>
        <v>188</v>
      </c>
      <c r="W23" s="37"/>
      <c r="X23" s="40"/>
    </row>
    <row r="24" spans="1:24" ht="15.75" x14ac:dyDescent="0.25">
      <c r="A24" s="15">
        <v>18</v>
      </c>
      <c r="B24" s="31" t="s">
        <v>32</v>
      </c>
      <c r="C24" s="15" t="s">
        <v>21</v>
      </c>
      <c r="D24" s="32"/>
      <c r="E24" s="15"/>
      <c r="F24" s="15"/>
      <c r="G24" s="15"/>
      <c r="H24" s="15"/>
      <c r="I24" s="67">
        <v>2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>
        <v>5</v>
      </c>
      <c r="V24" s="65">
        <f t="shared" si="0"/>
        <v>7</v>
      </c>
      <c r="W24" s="37"/>
      <c r="X24" s="40"/>
    </row>
    <row r="25" spans="1:24" ht="15.75" x14ac:dyDescent="0.25">
      <c r="A25" s="15">
        <v>19</v>
      </c>
      <c r="B25" s="31" t="s">
        <v>144</v>
      </c>
      <c r="C25" s="15" t="s">
        <v>11</v>
      </c>
      <c r="D25" s="32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65">
        <f t="shared" si="0"/>
        <v>0</v>
      </c>
      <c r="W25" s="37"/>
      <c r="X25" s="40"/>
    </row>
    <row r="26" spans="1:24" ht="15.75" x14ac:dyDescent="0.25">
      <c r="A26" s="15">
        <v>20</v>
      </c>
      <c r="B26" s="31" t="s">
        <v>73</v>
      </c>
      <c r="C26" s="15" t="s">
        <v>7</v>
      </c>
      <c r="D26" s="32">
        <v>6</v>
      </c>
      <c r="E26" s="15"/>
      <c r="F26" s="15">
        <v>1</v>
      </c>
      <c r="G26" s="15"/>
      <c r="H26" s="15">
        <v>2</v>
      </c>
      <c r="I26" s="15">
        <v>6</v>
      </c>
      <c r="J26" s="15"/>
      <c r="K26" s="15"/>
      <c r="L26" s="15"/>
      <c r="M26" s="15">
        <v>1</v>
      </c>
      <c r="N26" s="15"/>
      <c r="O26" s="15"/>
      <c r="P26" s="15"/>
      <c r="Q26" s="15"/>
      <c r="R26" s="15"/>
      <c r="S26" s="15"/>
      <c r="T26" s="15"/>
      <c r="U26" s="15"/>
      <c r="V26" s="65">
        <f t="shared" si="0"/>
        <v>16</v>
      </c>
      <c r="W26" s="37"/>
      <c r="X26" s="40"/>
    </row>
    <row r="27" spans="1:24" ht="15.75" x14ac:dyDescent="0.25">
      <c r="A27" s="15">
        <v>21</v>
      </c>
      <c r="B27" s="31" t="s">
        <v>36</v>
      </c>
      <c r="C27" s="15" t="s">
        <v>9</v>
      </c>
      <c r="D27" s="32">
        <v>50</v>
      </c>
      <c r="E27" s="15">
        <v>4</v>
      </c>
      <c r="F27" s="15"/>
      <c r="G27" s="15"/>
      <c r="H27" s="45">
        <v>5</v>
      </c>
      <c r="I27" s="15">
        <v>70</v>
      </c>
      <c r="J27" s="15">
        <v>3</v>
      </c>
      <c r="K27" s="15"/>
      <c r="L27" s="15"/>
      <c r="M27" s="15">
        <v>5</v>
      </c>
      <c r="N27" s="15">
        <v>3</v>
      </c>
      <c r="O27" s="15">
        <v>20</v>
      </c>
      <c r="P27" s="67"/>
      <c r="Q27" s="15">
        <v>2</v>
      </c>
      <c r="R27" s="15"/>
      <c r="S27" s="56"/>
      <c r="T27" s="56"/>
      <c r="U27" s="56">
        <v>10</v>
      </c>
      <c r="V27" s="65">
        <f t="shared" si="0"/>
        <v>172</v>
      </c>
      <c r="W27" s="37"/>
      <c r="X27" s="40"/>
    </row>
    <row r="28" spans="1:24" ht="15.75" x14ac:dyDescent="0.25">
      <c r="A28" s="15">
        <v>22</v>
      </c>
      <c r="B28" s="31" t="s">
        <v>196</v>
      </c>
      <c r="C28" s="15" t="s">
        <v>21</v>
      </c>
      <c r="D28" s="32">
        <v>4</v>
      </c>
      <c r="E28" s="15"/>
      <c r="F28" s="15">
        <v>2</v>
      </c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56"/>
      <c r="T28" s="56"/>
      <c r="U28" s="56"/>
      <c r="V28" s="65">
        <f t="shared" si="0"/>
        <v>6</v>
      </c>
      <c r="W28" s="37"/>
      <c r="X28" s="40"/>
    </row>
    <row r="29" spans="1:24" ht="15.75" x14ac:dyDescent="0.25">
      <c r="A29" s="15">
        <v>23</v>
      </c>
      <c r="B29" s="31" t="s">
        <v>102</v>
      </c>
      <c r="C29" s="15" t="s">
        <v>21</v>
      </c>
      <c r="D29" s="32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56"/>
      <c r="T29" s="56"/>
      <c r="U29" s="56"/>
      <c r="V29" s="65">
        <f t="shared" si="0"/>
        <v>0</v>
      </c>
      <c r="W29" s="37"/>
      <c r="X29" s="40"/>
    </row>
    <row r="30" spans="1:24" ht="15.75" x14ac:dyDescent="0.25">
      <c r="A30" s="15">
        <v>24</v>
      </c>
      <c r="B30" s="31" t="s">
        <v>19</v>
      </c>
      <c r="C30" s="15" t="s">
        <v>6</v>
      </c>
      <c r="D30" s="32">
        <v>10</v>
      </c>
      <c r="E30" s="15">
        <v>12</v>
      </c>
      <c r="F30" s="15"/>
      <c r="G30" s="15">
        <v>5</v>
      </c>
      <c r="H30" s="15"/>
      <c r="I30" s="15">
        <v>15</v>
      </c>
      <c r="J30" s="15"/>
      <c r="K30" s="15"/>
      <c r="L30" s="15"/>
      <c r="M30" s="15"/>
      <c r="N30" s="15"/>
      <c r="O30" s="15"/>
      <c r="P30" s="15"/>
      <c r="Q30" s="15">
        <v>20</v>
      </c>
      <c r="R30" s="15">
        <v>50</v>
      </c>
      <c r="S30" s="56"/>
      <c r="T30" s="56">
        <v>50</v>
      </c>
      <c r="U30" s="56">
        <v>30</v>
      </c>
      <c r="V30" s="65">
        <f t="shared" si="0"/>
        <v>192</v>
      </c>
      <c r="W30" s="39"/>
      <c r="X30" s="40"/>
    </row>
    <row r="31" spans="1:24" ht="15.75" x14ac:dyDescent="0.25">
      <c r="A31" s="15">
        <v>25</v>
      </c>
      <c r="B31" s="31" t="s">
        <v>172</v>
      </c>
      <c r="C31" s="15" t="s">
        <v>6</v>
      </c>
      <c r="D31" s="32">
        <v>120</v>
      </c>
      <c r="E31" s="15">
        <v>24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60"/>
      <c r="S31" s="56"/>
      <c r="T31" s="56"/>
      <c r="U31" s="56"/>
      <c r="V31" s="65">
        <f t="shared" si="0"/>
        <v>144</v>
      </c>
      <c r="W31" s="39"/>
      <c r="X31" s="40"/>
    </row>
    <row r="32" spans="1:24" ht="15.75" x14ac:dyDescent="0.25">
      <c r="A32" s="15">
        <v>26</v>
      </c>
      <c r="B32" s="31" t="s">
        <v>105</v>
      </c>
      <c r="C32" s="15" t="s">
        <v>6</v>
      </c>
      <c r="D32" s="32">
        <v>20</v>
      </c>
      <c r="E32" s="15">
        <v>4</v>
      </c>
      <c r="F32" s="15"/>
      <c r="G32" s="15"/>
      <c r="H32" s="45">
        <v>10</v>
      </c>
      <c r="I32" s="15"/>
      <c r="J32" s="15"/>
      <c r="K32" s="15"/>
      <c r="L32" s="15"/>
      <c r="M32" s="15"/>
      <c r="N32" s="15"/>
      <c r="O32" s="15">
        <v>12</v>
      </c>
      <c r="P32" s="15">
        <v>10</v>
      </c>
      <c r="Q32" s="15">
        <v>10</v>
      </c>
      <c r="R32" s="15">
        <v>20</v>
      </c>
      <c r="S32" s="56"/>
      <c r="T32" s="56">
        <v>30</v>
      </c>
      <c r="U32" s="56"/>
      <c r="V32" s="65">
        <f t="shared" si="0"/>
        <v>116</v>
      </c>
      <c r="W32" s="42"/>
      <c r="X32" s="40"/>
    </row>
    <row r="33" spans="1:24" ht="15.75" x14ac:dyDescent="0.25">
      <c r="A33" s="15">
        <v>27</v>
      </c>
      <c r="B33" s="31" t="s">
        <v>136</v>
      </c>
      <c r="C33" s="15" t="s">
        <v>6</v>
      </c>
      <c r="D33" s="32"/>
      <c r="E33" s="15"/>
      <c r="F33" s="15"/>
      <c r="G33" s="15"/>
      <c r="H33" s="4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56"/>
      <c r="T33" s="56"/>
      <c r="U33" s="56"/>
      <c r="V33" s="65">
        <f t="shared" si="0"/>
        <v>0</v>
      </c>
      <c r="W33" s="42"/>
      <c r="X33" s="40"/>
    </row>
    <row r="34" spans="1:24" ht="15.75" x14ac:dyDescent="0.25">
      <c r="A34" s="15">
        <v>28</v>
      </c>
      <c r="B34" s="31" t="s">
        <v>106</v>
      </c>
      <c r="C34" s="15" t="s">
        <v>6</v>
      </c>
      <c r="D34" s="32"/>
      <c r="E34" s="15"/>
      <c r="F34" s="15"/>
      <c r="G34" s="15"/>
      <c r="H34" s="4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56"/>
      <c r="T34" s="56"/>
      <c r="U34" s="56"/>
      <c r="V34" s="65">
        <f t="shared" si="0"/>
        <v>0</v>
      </c>
      <c r="W34" s="42"/>
      <c r="X34" s="40"/>
    </row>
    <row r="35" spans="1:24" ht="15.75" x14ac:dyDescent="0.25">
      <c r="A35" s="15">
        <v>29</v>
      </c>
      <c r="B35" s="31" t="s">
        <v>107</v>
      </c>
      <c r="C35" s="15" t="s">
        <v>6</v>
      </c>
      <c r="D35" s="32"/>
      <c r="E35" s="15"/>
      <c r="F35" s="15"/>
      <c r="G35" s="15"/>
      <c r="H35" s="4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56"/>
      <c r="T35" s="56"/>
      <c r="U35" s="56"/>
      <c r="V35" s="65">
        <f t="shared" si="0"/>
        <v>0</v>
      </c>
      <c r="W35" s="42"/>
      <c r="X35" s="40"/>
    </row>
    <row r="36" spans="1:24" ht="15.75" x14ac:dyDescent="0.25">
      <c r="A36" s="15">
        <v>30</v>
      </c>
      <c r="B36" s="31" t="s">
        <v>95</v>
      </c>
      <c r="C36" s="15" t="s">
        <v>6</v>
      </c>
      <c r="D36" s="32">
        <v>40</v>
      </c>
      <c r="E36" s="15"/>
      <c r="F36" s="15">
        <v>1</v>
      </c>
      <c r="G36" s="15">
        <v>10</v>
      </c>
      <c r="H36" s="45"/>
      <c r="I36" s="15">
        <v>10</v>
      </c>
      <c r="J36" s="15"/>
      <c r="K36" s="15"/>
      <c r="L36" s="15"/>
      <c r="M36" s="15"/>
      <c r="N36" s="15"/>
      <c r="O36" s="15"/>
      <c r="P36" s="15"/>
      <c r="Q36" s="15"/>
      <c r="R36" s="15">
        <v>30</v>
      </c>
      <c r="S36" s="56"/>
      <c r="T36" s="56">
        <v>20</v>
      </c>
      <c r="U36" s="56"/>
      <c r="V36" s="65">
        <f t="shared" si="0"/>
        <v>111</v>
      </c>
      <c r="W36" s="42"/>
      <c r="X36" s="40"/>
    </row>
    <row r="37" spans="1:24" ht="15.75" x14ac:dyDescent="0.25">
      <c r="A37" s="15">
        <v>31</v>
      </c>
      <c r="B37" s="31" t="s">
        <v>116</v>
      </c>
      <c r="C37" s="15" t="s">
        <v>6</v>
      </c>
      <c r="D37" s="32"/>
      <c r="E37" s="15"/>
      <c r="F37" s="15"/>
      <c r="G37" s="15"/>
      <c r="H37" s="45"/>
      <c r="I37" s="15"/>
      <c r="J37" s="15"/>
      <c r="K37" s="15"/>
      <c r="L37" s="15"/>
      <c r="M37" s="15"/>
      <c r="N37" s="15"/>
      <c r="O37" s="15"/>
      <c r="P37" s="15"/>
      <c r="Q37" s="15"/>
      <c r="R37" s="15">
        <v>10</v>
      </c>
      <c r="S37" s="56"/>
      <c r="T37" s="56"/>
      <c r="U37" s="56"/>
      <c r="V37" s="65">
        <f t="shared" si="0"/>
        <v>10</v>
      </c>
      <c r="W37" s="42"/>
      <c r="X37" s="40"/>
    </row>
    <row r="38" spans="1:24" ht="31.5" x14ac:dyDescent="0.25">
      <c r="A38" s="15">
        <v>32</v>
      </c>
      <c r="B38" s="44" t="s">
        <v>68</v>
      </c>
      <c r="C38" s="15" t="s">
        <v>30</v>
      </c>
      <c r="D38" s="32">
        <v>6</v>
      </c>
      <c r="E38" s="15"/>
      <c r="F38" s="15"/>
      <c r="G38" s="15"/>
      <c r="H38" s="15">
        <v>1</v>
      </c>
      <c r="I38" s="15"/>
      <c r="J38" s="15"/>
      <c r="K38" s="15"/>
      <c r="L38" s="15"/>
      <c r="M38" s="15">
        <v>2</v>
      </c>
      <c r="N38" s="15">
        <v>2</v>
      </c>
      <c r="O38" s="15">
        <v>2</v>
      </c>
      <c r="P38" s="15">
        <v>2</v>
      </c>
      <c r="Q38" s="15">
        <v>1</v>
      </c>
      <c r="R38" s="15"/>
      <c r="S38" s="56"/>
      <c r="T38" s="56"/>
      <c r="U38" s="56">
        <v>5</v>
      </c>
      <c r="V38" s="65">
        <f t="shared" si="0"/>
        <v>21</v>
      </c>
      <c r="W38" s="39"/>
      <c r="X38" s="40"/>
    </row>
    <row r="39" spans="1:24" ht="15.75" x14ac:dyDescent="0.25">
      <c r="A39" s="15">
        <v>33</v>
      </c>
      <c r="B39" s="31" t="s">
        <v>91</v>
      </c>
      <c r="C39" s="15" t="s">
        <v>30</v>
      </c>
      <c r="D39" s="32"/>
      <c r="E39" s="15"/>
      <c r="F39" s="15"/>
      <c r="G39" s="15"/>
      <c r="H39" s="15">
        <v>1</v>
      </c>
      <c r="I39" s="15"/>
      <c r="J39" s="15"/>
      <c r="K39" s="15"/>
      <c r="L39" s="15"/>
      <c r="M39" s="15"/>
      <c r="N39" s="15"/>
      <c r="O39" s="15"/>
      <c r="P39" s="15"/>
      <c r="Q39" s="15">
        <v>1</v>
      </c>
      <c r="R39" s="15">
        <v>1</v>
      </c>
      <c r="S39" s="56"/>
      <c r="T39" s="56"/>
      <c r="U39" s="56">
        <v>3</v>
      </c>
      <c r="V39" s="65">
        <f t="shared" ref="V39:V70" si="1">SUM(D39:U39)</f>
        <v>6</v>
      </c>
      <c r="W39" s="39"/>
      <c r="X39" s="40"/>
    </row>
    <row r="40" spans="1:24" ht="15.75" x14ac:dyDescent="0.25">
      <c r="A40" s="15">
        <v>34</v>
      </c>
      <c r="B40" s="31" t="s">
        <v>133</v>
      </c>
      <c r="C40" s="15" t="s">
        <v>30</v>
      </c>
      <c r="D40" s="32">
        <v>2</v>
      </c>
      <c r="E40" s="15">
        <v>2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>
        <v>2</v>
      </c>
      <c r="R40" s="15"/>
      <c r="S40" s="56"/>
      <c r="T40" s="56"/>
      <c r="U40" s="56"/>
      <c r="V40" s="65">
        <f t="shared" si="1"/>
        <v>6</v>
      </c>
      <c r="W40" s="39"/>
      <c r="X40" s="40"/>
    </row>
    <row r="41" spans="1:24" ht="15.75" x14ac:dyDescent="0.25">
      <c r="A41" s="15">
        <v>35</v>
      </c>
      <c r="B41" s="31" t="s">
        <v>142</v>
      </c>
      <c r="C41" s="15" t="s">
        <v>75</v>
      </c>
      <c r="D41" s="32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56"/>
      <c r="T41" s="56"/>
      <c r="U41" s="56"/>
      <c r="V41" s="65">
        <f t="shared" si="1"/>
        <v>0</v>
      </c>
      <c r="W41" s="39"/>
      <c r="X41" s="40"/>
    </row>
    <row r="42" spans="1:24" ht="15.75" x14ac:dyDescent="0.25">
      <c r="A42" s="15">
        <v>36</v>
      </c>
      <c r="B42" s="31" t="s">
        <v>222</v>
      </c>
      <c r="C42" s="15" t="s">
        <v>21</v>
      </c>
      <c r="D42" s="32">
        <v>2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>
        <v>3</v>
      </c>
      <c r="S42" s="56"/>
      <c r="T42" s="56">
        <v>3</v>
      </c>
      <c r="U42" s="56"/>
      <c r="V42" s="65">
        <f t="shared" si="1"/>
        <v>8</v>
      </c>
      <c r="W42" s="39"/>
      <c r="X42" s="40"/>
    </row>
    <row r="43" spans="1:24" ht="15.75" x14ac:dyDescent="0.25">
      <c r="A43" s="15">
        <v>37</v>
      </c>
      <c r="B43" s="31" t="s">
        <v>141</v>
      </c>
      <c r="C43" s="15" t="s">
        <v>6</v>
      </c>
      <c r="D43" s="32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56"/>
      <c r="T43" s="56"/>
      <c r="U43" s="56"/>
      <c r="V43" s="65">
        <f t="shared" si="1"/>
        <v>0</v>
      </c>
      <c r="W43" s="39"/>
      <c r="X43" s="40"/>
    </row>
    <row r="44" spans="1:24" ht="15.75" x14ac:dyDescent="0.25">
      <c r="A44" s="15">
        <v>38</v>
      </c>
      <c r="B44" s="31" t="s">
        <v>140</v>
      </c>
      <c r="C44" s="15" t="s">
        <v>6</v>
      </c>
      <c r="D44" s="32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56"/>
      <c r="T44" s="56"/>
      <c r="U44" s="56"/>
      <c r="V44" s="65">
        <f t="shared" si="1"/>
        <v>0</v>
      </c>
      <c r="W44" s="39"/>
      <c r="X44" s="40"/>
    </row>
    <row r="45" spans="1:24" ht="15.75" x14ac:dyDescent="0.25">
      <c r="A45" s="15">
        <v>39</v>
      </c>
      <c r="B45" s="31" t="s">
        <v>67</v>
      </c>
      <c r="C45" s="15" t="s">
        <v>12</v>
      </c>
      <c r="D45" s="32">
        <v>28</v>
      </c>
      <c r="E45" s="15"/>
      <c r="F45" s="15"/>
      <c r="G45" s="15"/>
      <c r="H45" s="15">
        <v>12</v>
      </c>
      <c r="I45" s="15">
        <v>5</v>
      </c>
      <c r="J45" s="15">
        <v>20</v>
      </c>
      <c r="K45" s="15"/>
      <c r="L45" s="15">
        <v>12</v>
      </c>
      <c r="M45" s="15">
        <v>12</v>
      </c>
      <c r="N45" s="15">
        <v>24</v>
      </c>
      <c r="O45" s="15"/>
      <c r="P45" s="15"/>
      <c r="Q45" s="15"/>
      <c r="R45" s="15"/>
      <c r="S45" s="56"/>
      <c r="T45" s="56"/>
      <c r="U45" s="56"/>
      <c r="V45" s="65">
        <f t="shared" si="1"/>
        <v>113</v>
      </c>
      <c r="W45" s="38"/>
      <c r="X45" s="40"/>
    </row>
    <row r="46" spans="1:24" ht="15.75" x14ac:dyDescent="0.25">
      <c r="A46" s="15">
        <v>40</v>
      </c>
      <c r="B46" s="31" t="s">
        <v>104</v>
      </c>
      <c r="C46" s="15" t="s">
        <v>12</v>
      </c>
      <c r="D46" s="32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56"/>
      <c r="T46" s="56"/>
      <c r="U46" s="56"/>
      <c r="V46" s="65">
        <f t="shared" si="1"/>
        <v>0</v>
      </c>
      <c r="W46" s="38"/>
      <c r="X46" s="40"/>
    </row>
    <row r="47" spans="1:24" ht="15.75" x14ac:dyDescent="0.25">
      <c r="A47" s="15">
        <v>41</v>
      </c>
      <c r="B47" s="31" t="s">
        <v>56</v>
      </c>
      <c r="C47" s="15" t="s">
        <v>9</v>
      </c>
      <c r="D47" s="32">
        <v>6</v>
      </c>
      <c r="E47" s="15"/>
      <c r="F47" s="15"/>
      <c r="G47" s="15"/>
      <c r="H47" s="15"/>
      <c r="I47" s="15">
        <v>2</v>
      </c>
      <c r="J47" s="15"/>
      <c r="K47" s="15"/>
      <c r="L47" s="15"/>
      <c r="M47" s="15">
        <v>1</v>
      </c>
      <c r="N47" s="15"/>
      <c r="O47" s="15"/>
      <c r="P47" s="67">
        <v>2</v>
      </c>
      <c r="Q47" s="15">
        <v>3</v>
      </c>
      <c r="R47" s="15">
        <v>20</v>
      </c>
      <c r="S47" s="56"/>
      <c r="T47" s="56"/>
      <c r="U47" s="56"/>
      <c r="V47" s="65">
        <f t="shared" si="1"/>
        <v>34</v>
      </c>
      <c r="W47" s="38"/>
      <c r="X47" s="40"/>
    </row>
    <row r="48" spans="1:24" ht="15.75" x14ac:dyDescent="0.25">
      <c r="A48" s="15">
        <v>42</v>
      </c>
      <c r="B48" s="31" t="s">
        <v>81</v>
      </c>
      <c r="C48" s="15" t="s">
        <v>9</v>
      </c>
      <c r="D48" s="32">
        <v>5</v>
      </c>
      <c r="E48" s="15"/>
      <c r="F48" s="15"/>
      <c r="G48" s="15"/>
      <c r="H48" s="15">
        <v>4</v>
      </c>
      <c r="I48" s="15"/>
      <c r="J48" s="15"/>
      <c r="K48" s="15"/>
      <c r="L48" s="15"/>
      <c r="M48" s="15"/>
      <c r="N48" s="15"/>
      <c r="O48" s="15"/>
      <c r="P48" s="15"/>
      <c r="Q48" s="15">
        <v>3</v>
      </c>
      <c r="R48" s="15"/>
      <c r="S48" s="56"/>
      <c r="T48" s="56"/>
      <c r="U48" s="56">
        <v>4</v>
      </c>
      <c r="V48" s="65">
        <f t="shared" si="1"/>
        <v>16</v>
      </c>
      <c r="W48" s="38"/>
      <c r="X48" s="40"/>
    </row>
    <row r="49" spans="1:24" ht="15.75" x14ac:dyDescent="0.25">
      <c r="A49" s="15">
        <v>43</v>
      </c>
      <c r="B49" s="31" t="s">
        <v>60</v>
      </c>
      <c r="C49" s="15" t="s">
        <v>9</v>
      </c>
      <c r="D49" s="32">
        <v>5</v>
      </c>
      <c r="E49" s="15">
        <v>2</v>
      </c>
      <c r="F49" s="15"/>
      <c r="G49" s="15"/>
      <c r="H49" s="15"/>
      <c r="I49" s="15"/>
      <c r="J49" s="15"/>
      <c r="K49" s="15"/>
      <c r="L49" s="15"/>
      <c r="M49" s="15"/>
      <c r="N49" s="15"/>
      <c r="O49" s="15">
        <v>1</v>
      </c>
      <c r="P49" s="15">
        <v>2</v>
      </c>
      <c r="Q49" s="15">
        <v>3</v>
      </c>
      <c r="R49" s="15"/>
      <c r="S49" s="56"/>
      <c r="T49" s="56"/>
      <c r="U49" s="56"/>
      <c r="V49" s="65">
        <f t="shared" si="1"/>
        <v>13</v>
      </c>
      <c r="W49" s="38"/>
      <c r="X49" s="40"/>
    </row>
    <row r="50" spans="1:24" ht="15.75" x14ac:dyDescent="0.25">
      <c r="A50" s="15">
        <v>44</v>
      </c>
      <c r="B50" s="31" t="s">
        <v>173</v>
      </c>
      <c r="C50" s="15" t="s">
        <v>9</v>
      </c>
      <c r="D50" s="32">
        <v>3</v>
      </c>
      <c r="E50" s="15"/>
      <c r="F50" s="15"/>
      <c r="G50" s="15"/>
      <c r="H50" s="15">
        <v>2</v>
      </c>
      <c r="I50" s="15"/>
      <c r="J50" s="15"/>
      <c r="K50" s="15"/>
      <c r="L50" s="15"/>
      <c r="M50" s="15"/>
      <c r="N50" s="15"/>
      <c r="O50" s="15">
        <v>1</v>
      </c>
      <c r="P50" s="15"/>
      <c r="Q50" s="15"/>
      <c r="R50" s="15"/>
      <c r="S50" s="56"/>
      <c r="T50" s="56"/>
      <c r="U50" s="56"/>
      <c r="V50" s="65">
        <f t="shared" si="1"/>
        <v>6</v>
      </c>
      <c r="W50" s="38"/>
      <c r="X50" s="40"/>
    </row>
    <row r="51" spans="1:24" ht="15.75" x14ac:dyDescent="0.25">
      <c r="A51" s="15">
        <v>45</v>
      </c>
      <c r="B51" s="31" t="s">
        <v>175</v>
      </c>
      <c r="C51" s="15" t="s">
        <v>7</v>
      </c>
      <c r="D51" s="32">
        <v>4</v>
      </c>
      <c r="E51" s="15">
        <v>2</v>
      </c>
      <c r="F51" s="15"/>
      <c r="G51" s="15"/>
      <c r="H51" s="15">
        <v>2</v>
      </c>
      <c r="I51" s="15">
        <v>2</v>
      </c>
      <c r="J51" s="15"/>
      <c r="K51" s="15"/>
      <c r="L51" s="15"/>
      <c r="M51" s="15">
        <v>2</v>
      </c>
      <c r="N51" s="15"/>
      <c r="O51" s="15"/>
      <c r="P51" s="15"/>
      <c r="Q51" s="15"/>
      <c r="R51" s="15">
        <v>2</v>
      </c>
      <c r="S51" s="15"/>
      <c r="T51" s="15"/>
      <c r="U51" s="15"/>
      <c r="V51" s="65">
        <f t="shared" si="1"/>
        <v>14</v>
      </c>
      <c r="W51" s="41"/>
      <c r="X51" s="40"/>
    </row>
    <row r="52" spans="1:24" ht="15.75" x14ac:dyDescent="0.25">
      <c r="A52" s="15">
        <v>46</v>
      </c>
      <c r="B52" s="31" t="s">
        <v>171</v>
      </c>
      <c r="C52" s="15" t="s">
        <v>139</v>
      </c>
      <c r="D52" s="32"/>
      <c r="E52" s="15"/>
      <c r="F52" s="15"/>
      <c r="G52" s="15"/>
      <c r="H52" s="15">
        <v>2</v>
      </c>
      <c r="I52" s="15"/>
      <c r="J52" s="15"/>
      <c r="K52" s="15"/>
      <c r="L52" s="15"/>
      <c r="M52" s="15"/>
      <c r="N52" s="15"/>
      <c r="O52" s="15">
        <v>2</v>
      </c>
      <c r="P52" s="15"/>
      <c r="Q52" s="15"/>
      <c r="R52" s="15"/>
      <c r="S52" s="15"/>
      <c r="T52" s="15"/>
      <c r="U52" s="15"/>
      <c r="V52" s="65">
        <f t="shared" si="1"/>
        <v>4</v>
      </c>
      <c r="W52" s="41"/>
      <c r="X52" s="40"/>
    </row>
    <row r="53" spans="1:24" ht="15.75" x14ac:dyDescent="0.25">
      <c r="A53" s="15">
        <v>47</v>
      </c>
      <c r="B53" s="31" t="s">
        <v>138</v>
      </c>
      <c r="C53" s="15" t="s">
        <v>6</v>
      </c>
      <c r="D53" s="32"/>
      <c r="E53" s="15"/>
      <c r="F53" s="15"/>
      <c r="G53" s="15"/>
      <c r="H53" s="15">
        <v>2</v>
      </c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65">
        <f t="shared" si="1"/>
        <v>2</v>
      </c>
      <c r="W53" s="41"/>
      <c r="X53" s="40"/>
    </row>
    <row r="54" spans="1:24" ht="15.75" x14ac:dyDescent="0.25">
      <c r="A54" s="15">
        <v>48</v>
      </c>
      <c r="B54" s="31" t="s">
        <v>128</v>
      </c>
      <c r="C54" s="15" t="s">
        <v>9</v>
      </c>
      <c r="D54" s="32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65">
        <f t="shared" si="1"/>
        <v>0</v>
      </c>
      <c r="W54" s="41"/>
      <c r="X54" s="40"/>
    </row>
    <row r="55" spans="1:24" ht="15.75" x14ac:dyDescent="0.25">
      <c r="A55" s="15">
        <v>49</v>
      </c>
      <c r="B55" s="31" t="s">
        <v>152</v>
      </c>
      <c r="C55" s="15" t="s">
        <v>54</v>
      </c>
      <c r="D55" s="32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65">
        <f t="shared" si="1"/>
        <v>0</v>
      </c>
      <c r="W55" s="41"/>
      <c r="X55" s="40"/>
    </row>
    <row r="56" spans="1:24" s="55" customFormat="1" ht="15.75" x14ac:dyDescent="0.25">
      <c r="A56" s="15">
        <v>50</v>
      </c>
      <c r="B56" s="52" t="s">
        <v>34</v>
      </c>
      <c r="C56" s="51" t="s">
        <v>8</v>
      </c>
      <c r="D56" s="53">
        <v>3</v>
      </c>
      <c r="E56" s="51">
        <v>1</v>
      </c>
      <c r="F56" s="51"/>
      <c r="G56" s="51"/>
      <c r="H56" s="51">
        <v>3</v>
      </c>
      <c r="I56" s="51">
        <v>4</v>
      </c>
      <c r="J56" s="51">
        <v>7</v>
      </c>
      <c r="K56" s="51"/>
      <c r="L56" s="51">
        <v>5</v>
      </c>
      <c r="M56" s="51">
        <v>4</v>
      </c>
      <c r="N56" s="51">
        <v>2</v>
      </c>
      <c r="O56" s="51">
        <v>5</v>
      </c>
      <c r="P56" s="51">
        <v>5</v>
      </c>
      <c r="Q56" s="51"/>
      <c r="R56" s="51"/>
      <c r="S56" s="51"/>
      <c r="T56" s="51">
        <v>2</v>
      </c>
      <c r="U56" s="51">
        <v>1</v>
      </c>
      <c r="V56" s="65">
        <f t="shared" si="1"/>
        <v>42</v>
      </c>
      <c r="W56" s="54"/>
      <c r="X56" s="40"/>
    </row>
    <row r="57" spans="1:24" ht="15.75" x14ac:dyDescent="0.25">
      <c r="A57" s="15">
        <v>51</v>
      </c>
      <c r="B57" s="31" t="s">
        <v>33</v>
      </c>
      <c r="C57" s="15" t="s">
        <v>8</v>
      </c>
      <c r="D57" s="32">
        <v>3</v>
      </c>
      <c r="E57" s="15"/>
      <c r="F57" s="15"/>
      <c r="G57" s="15"/>
      <c r="H57" s="15">
        <v>3</v>
      </c>
      <c r="I57" s="15"/>
      <c r="J57" s="15">
        <v>3</v>
      </c>
      <c r="K57" s="15"/>
      <c r="L57" s="15">
        <v>4</v>
      </c>
      <c r="M57" s="15">
        <v>4</v>
      </c>
      <c r="N57" s="15">
        <v>2</v>
      </c>
      <c r="O57" s="15">
        <v>5</v>
      </c>
      <c r="P57" s="15"/>
      <c r="Q57" s="15"/>
      <c r="R57" s="15"/>
      <c r="S57" s="15"/>
      <c r="T57" s="15"/>
      <c r="U57" s="15"/>
      <c r="V57" s="65">
        <f t="shared" si="1"/>
        <v>24</v>
      </c>
      <c r="W57" s="42"/>
      <c r="X57" s="40"/>
    </row>
    <row r="58" spans="1:24" ht="15.75" x14ac:dyDescent="0.25">
      <c r="A58" s="15">
        <v>52</v>
      </c>
      <c r="B58" s="31" t="s">
        <v>44</v>
      </c>
      <c r="C58" s="15" t="s">
        <v>8</v>
      </c>
      <c r="D58" s="32"/>
      <c r="E58" s="15"/>
      <c r="F58" s="15"/>
      <c r="G58" s="15"/>
      <c r="H58" s="15">
        <v>1</v>
      </c>
      <c r="I58" s="15"/>
      <c r="J58" s="15"/>
      <c r="K58" s="15"/>
      <c r="L58" s="15">
        <v>1</v>
      </c>
      <c r="M58" s="15">
        <v>2</v>
      </c>
      <c r="N58" s="15"/>
      <c r="O58" s="15">
        <v>1</v>
      </c>
      <c r="P58" s="15"/>
      <c r="Q58" s="15"/>
      <c r="R58" s="15"/>
      <c r="S58" s="15"/>
      <c r="T58" s="15"/>
      <c r="U58" s="15"/>
      <c r="V58" s="65">
        <f t="shared" si="1"/>
        <v>5</v>
      </c>
      <c r="W58" s="42"/>
      <c r="X58" s="40"/>
    </row>
    <row r="59" spans="1:24" ht="15.75" x14ac:dyDescent="0.25">
      <c r="A59" s="15">
        <v>53</v>
      </c>
      <c r="B59" s="31" t="s">
        <v>150</v>
      </c>
      <c r="C59" s="15" t="s">
        <v>8</v>
      </c>
      <c r="D59" s="32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>
        <v>1</v>
      </c>
      <c r="P59" s="15"/>
      <c r="Q59" s="15"/>
      <c r="R59" s="15"/>
      <c r="S59" s="15"/>
      <c r="T59" s="15"/>
      <c r="U59" s="15"/>
      <c r="V59" s="65">
        <f t="shared" si="1"/>
        <v>1</v>
      </c>
      <c r="W59" s="42"/>
      <c r="X59" s="40"/>
    </row>
    <row r="60" spans="1:24" ht="15.75" x14ac:dyDescent="0.25">
      <c r="A60" s="15">
        <v>54</v>
      </c>
      <c r="B60" s="31" t="s">
        <v>94</v>
      </c>
      <c r="C60" s="15" t="s">
        <v>8</v>
      </c>
      <c r="D60" s="32"/>
      <c r="E60" s="15"/>
      <c r="F60" s="15"/>
      <c r="G60" s="15"/>
      <c r="H60" s="15"/>
      <c r="I60" s="15"/>
      <c r="J60" s="15"/>
      <c r="K60" s="15"/>
      <c r="L60" s="15"/>
      <c r="M60" s="15">
        <v>4</v>
      </c>
      <c r="N60" s="67">
        <v>2</v>
      </c>
      <c r="O60" s="15"/>
      <c r="P60" s="15"/>
      <c r="Q60" s="15"/>
      <c r="R60" s="15"/>
      <c r="S60" s="15"/>
      <c r="T60" s="15"/>
      <c r="U60" s="15"/>
      <c r="V60" s="65">
        <f t="shared" si="1"/>
        <v>6</v>
      </c>
      <c r="W60" s="42"/>
      <c r="X60" s="40"/>
    </row>
    <row r="61" spans="1:24" ht="15.75" x14ac:dyDescent="0.25">
      <c r="A61" s="15">
        <v>55</v>
      </c>
      <c r="B61" s="31" t="s">
        <v>53</v>
      </c>
      <c r="C61" s="15" t="s">
        <v>8</v>
      </c>
      <c r="D61" s="32">
        <v>5</v>
      </c>
      <c r="E61" s="15"/>
      <c r="F61" s="15"/>
      <c r="G61" s="15"/>
      <c r="H61" s="15"/>
      <c r="I61" s="15"/>
      <c r="J61" s="15">
        <v>1</v>
      </c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65">
        <f t="shared" si="1"/>
        <v>6</v>
      </c>
      <c r="W61" s="41"/>
      <c r="X61" s="40"/>
    </row>
    <row r="62" spans="1:24" ht="15.75" x14ac:dyDescent="0.25">
      <c r="A62" s="15">
        <v>56</v>
      </c>
      <c r="B62" s="31" t="s">
        <v>120</v>
      </c>
      <c r="C62" s="15" t="s">
        <v>8</v>
      </c>
      <c r="D62" s="32">
        <v>12</v>
      </c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65">
        <f t="shared" si="1"/>
        <v>12</v>
      </c>
      <c r="W62" s="41"/>
      <c r="X62" s="40"/>
    </row>
    <row r="63" spans="1:24" ht="15.75" x14ac:dyDescent="0.25">
      <c r="A63" s="15">
        <v>57</v>
      </c>
      <c r="B63" s="31" t="s">
        <v>99</v>
      </c>
      <c r="C63" s="15" t="s">
        <v>8</v>
      </c>
      <c r="D63" s="32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>
        <v>0.5</v>
      </c>
      <c r="P63" s="15"/>
      <c r="Q63" s="15"/>
      <c r="R63" s="15"/>
      <c r="S63" s="15"/>
      <c r="T63" s="15"/>
      <c r="U63" s="15"/>
      <c r="V63" s="65">
        <f t="shared" si="1"/>
        <v>0.5</v>
      </c>
      <c r="W63" s="41"/>
      <c r="X63" s="40"/>
    </row>
    <row r="64" spans="1:24" ht="15.75" x14ac:dyDescent="0.25">
      <c r="A64" s="15">
        <v>58</v>
      </c>
      <c r="B64" s="31" t="s">
        <v>143</v>
      </c>
      <c r="C64" s="15" t="s">
        <v>8</v>
      </c>
      <c r="D64" s="32">
        <v>8</v>
      </c>
      <c r="E64" s="56"/>
      <c r="F64" s="15"/>
      <c r="G64" s="15"/>
      <c r="H64" s="15"/>
      <c r="I64" s="67"/>
      <c r="J64" s="67">
        <v>1</v>
      </c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65">
        <f t="shared" si="1"/>
        <v>9</v>
      </c>
      <c r="W64" s="41"/>
      <c r="X64" s="40"/>
    </row>
    <row r="65" spans="1:24" ht="15.75" x14ac:dyDescent="0.25">
      <c r="A65" s="15">
        <v>59</v>
      </c>
      <c r="B65" s="31" t="s">
        <v>40</v>
      </c>
      <c r="C65" s="15" t="s">
        <v>41</v>
      </c>
      <c r="D65" s="32"/>
      <c r="E65" s="32"/>
      <c r="F65" s="15"/>
      <c r="G65" s="15"/>
      <c r="H65" s="15"/>
      <c r="I65" s="15"/>
      <c r="J65" s="15">
        <v>2</v>
      </c>
      <c r="K65" s="15"/>
      <c r="L65" s="15"/>
      <c r="M65" s="15"/>
      <c r="N65" s="15"/>
      <c r="O65" s="15"/>
      <c r="P65" s="15"/>
      <c r="Q65" s="15"/>
      <c r="R65" s="15"/>
      <c r="S65" s="15"/>
      <c r="T65" s="15">
        <v>3</v>
      </c>
      <c r="U65" s="15"/>
      <c r="V65" s="65">
        <f t="shared" si="1"/>
        <v>5</v>
      </c>
      <c r="W65" s="41"/>
      <c r="X65" s="40"/>
    </row>
    <row r="66" spans="1:24" ht="15.75" x14ac:dyDescent="0.25">
      <c r="A66" s="15">
        <v>60</v>
      </c>
      <c r="B66" s="31" t="s">
        <v>176</v>
      </c>
      <c r="C66" s="15" t="s">
        <v>217</v>
      </c>
      <c r="D66" s="32">
        <v>5</v>
      </c>
      <c r="E66" s="15"/>
      <c r="F66" s="15"/>
      <c r="G66" s="15"/>
      <c r="H66" s="15">
        <v>6</v>
      </c>
      <c r="I66" s="67">
        <v>3</v>
      </c>
      <c r="J66" s="15"/>
      <c r="K66" s="15"/>
      <c r="L66" s="15">
        <v>10</v>
      </c>
      <c r="M66" s="15">
        <v>10</v>
      </c>
      <c r="N66" s="15">
        <v>8</v>
      </c>
      <c r="O66" s="15">
        <v>12</v>
      </c>
      <c r="P66" s="15"/>
      <c r="Q66" s="15"/>
      <c r="R66" s="15"/>
      <c r="S66" s="15"/>
      <c r="T66" s="15"/>
      <c r="U66" s="15"/>
      <c r="V66" s="65">
        <f t="shared" si="1"/>
        <v>54</v>
      </c>
      <c r="W66" s="41"/>
      <c r="X66" s="40"/>
    </row>
    <row r="67" spans="1:24" ht="15.75" x14ac:dyDescent="0.25">
      <c r="A67" s="15">
        <v>61</v>
      </c>
      <c r="B67" s="31" t="s">
        <v>17</v>
      </c>
      <c r="C67" s="15" t="s">
        <v>54</v>
      </c>
      <c r="D67" s="32">
        <v>6</v>
      </c>
      <c r="E67" s="15"/>
      <c r="F67" s="15"/>
      <c r="G67" s="15"/>
      <c r="H67" s="15">
        <v>3</v>
      </c>
      <c r="I67" s="15"/>
      <c r="J67" s="15">
        <v>3</v>
      </c>
      <c r="K67" s="15"/>
      <c r="L67" s="15">
        <v>4</v>
      </c>
      <c r="M67" s="15">
        <v>2</v>
      </c>
      <c r="N67" s="15">
        <v>3</v>
      </c>
      <c r="O67" s="15">
        <v>10</v>
      </c>
      <c r="P67" s="15"/>
      <c r="Q67" s="15"/>
      <c r="R67" s="15"/>
      <c r="S67" s="15"/>
      <c r="T67" s="15">
        <v>3</v>
      </c>
      <c r="U67" s="15"/>
      <c r="V67" s="65">
        <f t="shared" si="1"/>
        <v>34</v>
      </c>
      <c r="W67" s="38"/>
      <c r="X67" s="40"/>
    </row>
    <row r="68" spans="1:24" ht="15.75" x14ac:dyDescent="0.25">
      <c r="A68" s="15">
        <v>62</v>
      </c>
      <c r="B68" s="31" t="s">
        <v>153</v>
      </c>
      <c r="C68" s="15" t="s">
        <v>30</v>
      </c>
      <c r="D68" s="32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65">
        <f t="shared" si="1"/>
        <v>0</v>
      </c>
      <c r="W68" s="38"/>
      <c r="X68" s="40"/>
    </row>
    <row r="69" spans="1:24" ht="15.75" x14ac:dyDescent="0.25">
      <c r="A69" s="15">
        <v>63</v>
      </c>
      <c r="B69" s="31" t="s">
        <v>66</v>
      </c>
      <c r="C69" s="15" t="s">
        <v>55</v>
      </c>
      <c r="D69" s="32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>
        <v>3</v>
      </c>
      <c r="V69" s="65">
        <f t="shared" si="1"/>
        <v>3</v>
      </c>
      <c r="W69" s="38"/>
      <c r="X69" s="40"/>
    </row>
    <row r="70" spans="1:24" ht="15.75" x14ac:dyDescent="0.25">
      <c r="A70" s="15">
        <v>64</v>
      </c>
      <c r="B70" s="31" t="s">
        <v>18</v>
      </c>
      <c r="C70" s="15" t="s">
        <v>8</v>
      </c>
      <c r="D70" s="32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65">
        <f t="shared" si="1"/>
        <v>0</v>
      </c>
      <c r="W70" s="38"/>
      <c r="X70" s="40"/>
    </row>
    <row r="71" spans="1:24" ht="15.75" x14ac:dyDescent="0.25">
      <c r="A71" s="15">
        <v>65</v>
      </c>
      <c r="B71" s="31" t="s">
        <v>65</v>
      </c>
      <c r="C71" s="15" t="s">
        <v>13</v>
      </c>
      <c r="D71" s="32">
        <v>14</v>
      </c>
      <c r="E71" s="15"/>
      <c r="F71" s="15">
        <v>2</v>
      </c>
      <c r="G71" s="15"/>
      <c r="H71" s="15"/>
      <c r="I71" s="15"/>
      <c r="J71" s="15"/>
      <c r="K71" s="15"/>
      <c r="L71" s="15">
        <v>3</v>
      </c>
      <c r="M71" s="15"/>
      <c r="N71" s="15">
        <v>5</v>
      </c>
      <c r="O71" s="15"/>
      <c r="P71" s="67">
        <v>12</v>
      </c>
      <c r="Q71" s="15"/>
      <c r="R71" s="15"/>
      <c r="S71" s="15"/>
      <c r="T71" s="15"/>
      <c r="U71" s="15">
        <v>11</v>
      </c>
      <c r="V71" s="65">
        <f t="shared" ref="V71:V92" si="2">SUM(D71:U71)</f>
        <v>47</v>
      </c>
      <c r="W71" s="38"/>
      <c r="X71" s="40"/>
    </row>
    <row r="72" spans="1:24" ht="15.75" x14ac:dyDescent="0.25">
      <c r="A72" s="15">
        <v>66</v>
      </c>
      <c r="B72" s="31" t="s">
        <v>43</v>
      </c>
      <c r="C72" s="15" t="s">
        <v>13</v>
      </c>
      <c r="D72" s="32">
        <v>2</v>
      </c>
      <c r="E72" s="15"/>
      <c r="F72" s="15"/>
      <c r="G72" s="15"/>
      <c r="H72" s="15">
        <v>2</v>
      </c>
      <c r="I72" s="56">
        <v>2</v>
      </c>
      <c r="J72" s="15"/>
      <c r="K72" s="15"/>
      <c r="L72" s="15">
        <v>2</v>
      </c>
      <c r="M72" s="15">
        <v>1</v>
      </c>
      <c r="N72" s="15"/>
      <c r="O72" s="15">
        <v>2</v>
      </c>
      <c r="P72" s="67"/>
      <c r="Q72" s="15"/>
      <c r="R72" s="15"/>
      <c r="S72" s="15"/>
      <c r="T72" s="15">
        <v>3</v>
      </c>
      <c r="U72" s="15"/>
      <c r="V72" s="65">
        <f t="shared" si="2"/>
        <v>14</v>
      </c>
      <c r="W72" s="38"/>
      <c r="X72" s="40"/>
    </row>
    <row r="73" spans="1:24" ht="15.75" x14ac:dyDescent="0.25">
      <c r="A73" s="15">
        <v>67</v>
      </c>
      <c r="B73" s="44" t="s">
        <v>39</v>
      </c>
      <c r="C73" s="15" t="s">
        <v>7</v>
      </c>
      <c r="D73" s="32">
        <v>1</v>
      </c>
      <c r="E73" s="15"/>
      <c r="F73" s="15"/>
      <c r="G73" s="15">
        <v>1</v>
      </c>
      <c r="H73" s="15">
        <v>3</v>
      </c>
      <c r="I73" s="56"/>
      <c r="J73" s="15"/>
      <c r="K73" s="15"/>
      <c r="L73" s="15"/>
      <c r="M73" s="15"/>
      <c r="N73" s="15">
        <v>2</v>
      </c>
      <c r="O73" s="15"/>
      <c r="P73" s="15"/>
      <c r="Q73" s="15"/>
      <c r="R73" s="15"/>
      <c r="S73" s="15"/>
      <c r="T73" s="15"/>
      <c r="U73" s="15"/>
      <c r="V73" s="65">
        <f t="shared" si="2"/>
        <v>7</v>
      </c>
      <c r="W73" s="38"/>
      <c r="X73" s="40"/>
    </row>
    <row r="74" spans="1:24" ht="15.75" x14ac:dyDescent="0.25">
      <c r="A74" s="15">
        <v>68</v>
      </c>
      <c r="B74" s="44" t="s">
        <v>88</v>
      </c>
      <c r="C74" s="15" t="s">
        <v>7</v>
      </c>
      <c r="D74" s="32">
        <v>1</v>
      </c>
      <c r="E74" s="15"/>
      <c r="F74" s="15"/>
      <c r="G74" s="15"/>
      <c r="H74" s="15"/>
      <c r="I74" s="56"/>
      <c r="J74" s="15"/>
      <c r="K74" s="15"/>
      <c r="L74" s="15">
        <v>2</v>
      </c>
      <c r="M74" s="15"/>
      <c r="N74" s="15"/>
      <c r="O74" s="15"/>
      <c r="P74" s="15"/>
      <c r="Q74" s="15"/>
      <c r="R74" s="15"/>
      <c r="S74" s="15"/>
      <c r="T74" s="15"/>
      <c r="U74" s="15"/>
      <c r="V74" s="65">
        <f t="shared" si="2"/>
        <v>3</v>
      </c>
      <c r="W74" s="38"/>
      <c r="X74" s="40"/>
    </row>
    <row r="75" spans="1:24" ht="15.75" x14ac:dyDescent="0.25">
      <c r="A75" s="15">
        <v>69</v>
      </c>
      <c r="B75" s="31" t="s">
        <v>71</v>
      </c>
      <c r="C75" s="15" t="s">
        <v>12</v>
      </c>
      <c r="D75" s="32">
        <v>1</v>
      </c>
      <c r="E75" s="15"/>
      <c r="F75" s="15"/>
      <c r="G75" s="15"/>
      <c r="H75" s="15">
        <v>2</v>
      </c>
      <c r="I75" s="56">
        <v>4</v>
      </c>
      <c r="J75" s="15">
        <v>3</v>
      </c>
      <c r="K75" s="15"/>
      <c r="L75" s="67">
        <v>2</v>
      </c>
      <c r="M75" s="15">
        <v>1</v>
      </c>
      <c r="N75" s="15">
        <v>2</v>
      </c>
      <c r="O75" s="15">
        <v>4</v>
      </c>
      <c r="P75" s="15"/>
      <c r="Q75" s="15"/>
      <c r="R75" s="15"/>
      <c r="S75" s="15"/>
      <c r="T75" s="15">
        <v>1</v>
      </c>
      <c r="U75" s="15"/>
      <c r="V75" s="65">
        <f t="shared" si="2"/>
        <v>20</v>
      </c>
      <c r="W75" s="41"/>
      <c r="X75" s="40"/>
    </row>
    <row r="76" spans="1:24" ht="31.5" x14ac:dyDescent="0.25">
      <c r="A76" s="15">
        <v>70</v>
      </c>
      <c r="B76" s="44" t="s">
        <v>72</v>
      </c>
      <c r="C76" s="15" t="s">
        <v>12</v>
      </c>
      <c r="D76" s="32">
        <v>2</v>
      </c>
      <c r="E76" s="15"/>
      <c r="F76" s="15"/>
      <c r="G76" s="15"/>
      <c r="H76" s="15">
        <v>2</v>
      </c>
      <c r="I76" s="56"/>
      <c r="J76" s="15">
        <v>1</v>
      </c>
      <c r="K76" s="15"/>
      <c r="L76" s="67">
        <v>1</v>
      </c>
      <c r="M76" s="15">
        <v>1</v>
      </c>
      <c r="N76" s="15"/>
      <c r="O76" s="15">
        <v>1</v>
      </c>
      <c r="P76" s="15"/>
      <c r="Q76" s="15"/>
      <c r="R76" s="15"/>
      <c r="S76" s="15"/>
      <c r="T76" s="15">
        <v>1</v>
      </c>
      <c r="U76" s="15">
        <v>1</v>
      </c>
      <c r="V76" s="65">
        <f t="shared" si="2"/>
        <v>10</v>
      </c>
      <c r="W76" s="39"/>
      <c r="X76" s="40"/>
    </row>
    <row r="77" spans="1:24" s="50" customFormat="1" ht="15.75" x14ac:dyDescent="0.25">
      <c r="A77" s="15">
        <v>71</v>
      </c>
      <c r="B77" s="48" t="s">
        <v>35</v>
      </c>
      <c r="C77" s="47" t="s">
        <v>5</v>
      </c>
      <c r="D77" s="49"/>
      <c r="E77" s="47"/>
      <c r="F77" s="47"/>
      <c r="G77" s="47"/>
      <c r="H77" s="47">
        <v>3</v>
      </c>
      <c r="I77" s="57"/>
      <c r="J77" s="47"/>
      <c r="K77" s="47"/>
      <c r="L77" s="47"/>
      <c r="M77" s="47">
        <v>2</v>
      </c>
      <c r="N77" s="47"/>
      <c r="O77" s="47">
        <v>4</v>
      </c>
      <c r="P77" s="47"/>
      <c r="Q77" s="47"/>
      <c r="R77" s="47"/>
      <c r="S77" s="47"/>
      <c r="T77" s="47"/>
      <c r="U77" s="47"/>
      <c r="V77" s="65">
        <f t="shared" si="2"/>
        <v>9</v>
      </c>
      <c r="W77" s="39"/>
      <c r="X77" s="40"/>
    </row>
    <row r="78" spans="1:24" ht="15.75" x14ac:dyDescent="0.25">
      <c r="A78" s="15">
        <v>72</v>
      </c>
      <c r="B78" s="31" t="s">
        <v>48</v>
      </c>
      <c r="C78" s="15" t="s">
        <v>5</v>
      </c>
      <c r="D78" s="32"/>
      <c r="E78" s="15"/>
      <c r="F78" s="15"/>
      <c r="G78" s="15"/>
      <c r="H78" s="15">
        <v>3</v>
      </c>
      <c r="I78" s="56"/>
      <c r="J78" s="15">
        <v>2</v>
      </c>
      <c r="K78" s="15"/>
      <c r="L78" s="15"/>
      <c r="M78" s="15">
        <v>2</v>
      </c>
      <c r="N78" s="15">
        <v>2</v>
      </c>
      <c r="O78" s="15">
        <v>1</v>
      </c>
      <c r="P78" s="15"/>
      <c r="Q78" s="15"/>
      <c r="R78" s="15"/>
      <c r="S78" s="15"/>
      <c r="T78" s="15"/>
      <c r="U78" s="15"/>
      <c r="V78" s="65">
        <f t="shared" si="2"/>
        <v>10</v>
      </c>
      <c r="W78" s="39"/>
      <c r="X78" s="40"/>
    </row>
    <row r="79" spans="1:24" ht="15.75" x14ac:dyDescent="0.25">
      <c r="A79" s="15">
        <v>73</v>
      </c>
      <c r="B79" s="31" t="s">
        <v>188</v>
      </c>
      <c r="C79" s="15" t="s">
        <v>5</v>
      </c>
      <c r="D79" s="32">
        <v>3</v>
      </c>
      <c r="E79" s="15"/>
      <c r="F79" s="15"/>
      <c r="G79" s="15"/>
      <c r="H79" s="15"/>
      <c r="I79" s="56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65">
        <f t="shared" si="2"/>
        <v>3</v>
      </c>
      <c r="W79" s="39"/>
      <c r="X79" s="40"/>
    </row>
    <row r="80" spans="1:24" ht="15.75" x14ac:dyDescent="0.25">
      <c r="A80" s="15">
        <v>74</v>
      </c>
      <c r="B80" s="31" t="s">
        <v>86</v>
      </c>
      <c r="C80" s="15" t="s">
        <v>7</v>
      </c>
      <c r="D80" s="32"/>
      <c r="E80" s="15"/>
      <c r="F80" s="15"/>
      <c r="G80" s="15"/>
      <c r="H80" s="15"/>
      <c r="I80" s="56"/>
      <c r="J80" s="15"/>
      <c r="K80" s="15"/>
      <c r="L80" s="15"/>
      <c r="M80" s="15">
        <v>1</v>
      </c>
      <c r="N80" s="15"/>
      <c r="O80" s="15">
        <v>2</v>
      </c>
      <c r="P80" s="15"/>
      <c r="Q80" s="15"/>
      <c r="R80" s="15"/>
      <c r="S80" s="15"/>
      <c r="T80" s="15"/>
      <c r="U80" s="15"/>
      <c r="V80" s="65">
        <f t="shared" si="2"/>
        <v>3</v>
      </c>
      <c r="W80" s="39"/>
      <c r="X80" s="40"/>
    </row>
    <row r="81" spans="1:24" ht="15.75" x14ac:dyDescent="0.25">
      <c r="A81" s="15">
        <v>75</v>
      </c>
      <c r="B81" s="31" t="s">
        <v>109</v>
      </c>
      <c r="C81" s="15" t="s">
        <v>7</v>
      </c>
      <c r="D81" s="32"/>
      <c r="E81" s="15"/>
      <c r="F81" s="15"/>
      <c r="G81" s="15"/>
      <c r="H81" s="15"/>
      <c r="I81" s="56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65">
        <f t="shared" si="2"/>
        <v>0</v>
      </c>
      <c r="W81" s="39"/>
      <c r="X81" s="40"/>
    </row>
    <row r="82" spans="1:24" ht="15.75" x14ac:dyDescent="0.25">
      <c r="A82" s="15">
        <v>76</v>
      </c>
      <c r="B82" s="31" t="s">
        <v>129</v>
      </c>
      <c r="C82" s="15" t="s">
        <v>7</v>
      </c>
      <c r="D82" s="32"/>
      <c r="E82" s="15"/>
      <c r="F82" s="15"/>
      <c r="G82" s="15"/>
      <c r="H82" s="15"/>
      <c r="I82" s="56"/>
      <c r="J82" s="15"/>
      <c r="K82" s="15"/>
      <c r="L82" s="15"/>
      <c r="M82" s="15"/>
      <c r="N82" s="15"/>
      <c r="O82" s="15">
        <v>1</v>
      </c>
      <c r="P82" s="15"/>
      <c r="Q82" s="15"/>
      <c r="R82" s="15"/>
      <c r="S82" s="15"/>
      <c r="T82" s="15"/>
      <c r="U82" s="15"/>
      <c r="V82" s="65">
        <f t="shared" si="2"/>
        <v>1</v>
      </c>
      <c r="W82" s="39"/>
      <c r="X82" s="40"/>
    </row>
    <row r="83" spans="1:24" ht="15.75" x14ac:dyDescent="0.25">
      <c r="A83" s="15">
        <v>77</v>
      </c>
      <c r="B83" s="31" t="s">
        <v>110</v>
      </c>
      <c r="C83" s="15" t="s">
        <v>7</v>
      </c>
      <c r="D83" s="32"/>
      <c r="E83" s="15"/>
      <c r="F83" s="15"/>
      <c r="G83" s="15"/>
      <c r="H83" s="15"/>
      <c r="I83" s="56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65">
        <f t="shared" si="2"/>
        <v>0</v>
      </c>
      <c r="W83" s="39"/>
      <c r="X83" s="40"/>
    </row>
    <row r="84" spans="1:24" ht="15.75" x14ac:dyDescent="0.25">
      <c r="A84" s="15">
        <v>78</v>
      </c>
      <c r="B84" s="31" t="s">
        <v>181</v>
      </c>
      <c r="C84" s="15" t="s">
        <v>6</v>
      </c>
      <c r="D84" s="32">
        <v>25</v>
      </c>
      <c r="E84" s="15"/>
      <c r="F84" s="15"/>
      <c r="G84" s="15"/>
      <c r="H84" s="15"/>
      <c r="I84" s="56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65">
        <f t="shared" si="2"/>
        <v>25</v>
      </c>
      <c r="W84" s="42"/>
      <c r="X84" s="40"/>
    </row>
    <row r="85" spans="1:24" ht="15.75" x14ac:dyDescent="0.25">
      <c r="A85" s="15">
        <v>79</v>
      </c>
      <c r="B85" s="31" t="s">
        <v>64</v>
      </c>
      <c r="C85" s="15" t="s">
        <v>6</v>
      </c>
      <c r="D85" s="32"/>
      <c r="E85" s="15"/>
      <c r="F85" s="15"/>
      <c r="G85" s="15"/>
      <c r="H85" s="15"/>
      <c r="I85" s="56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65">
        <f t="shared" si="2"/>
        <v>0</v>
      </c>
      <c r="W85" s="42"/>
      <c r="X85" s="40"/>
    </row>
    <row r="86" spans="1:24" ht="31.5" x14ac:dyDescent="0.25">
      <c r="A86" s="15">
        <v>80</v>
      </c>
      <c r="B86" s="44" t="s">
        <v>127</v>
      </c>
      <c r="C86" s="15" t="s">
        <v>42</v>
      </c>
      <c r="D86" s="32">
        <v>4</v>
      </c>
      <c r="E86" s="15"/>
      <c r="F86" s="15"/>
      <c r="G86" s="15"/>
      <c r="H86" s="15">
        <v>3</v>
      </c>
      <c r="I86" s="15"/>
      <c r="J86" s="15"/>
      <c r="K86" s="15"/>
      <c r="L86" s="15"/>
      <c r="M86" s="15">
        <v>2</v>
      </c>
      <c r="N86" s="15"/>
      <c r="O86" s="15">
        <v>4</v>
      </c>
      <c r="P86" s="15"/>
      <c r="Q86" s="15"/>
      <c r="R86" s="15"/>
      <c r="S86" s="15"/>
      <c r="T86" s="15">
        <v>5</v>
      </c>
      <c r="U86" s="15"/>
      <c r="V86" s="65">
        <f t="shared" si="2"/>
        <v>18</v>
      </c>
      <c r="W86" s="39"/>
      <c r="X86" s="40"/>
    </row>
    <row r="87" spans="1:24" ht="15.75" x14ac:dyDescent="0.25">
      <c r="A87" s="15">
        <v>81</v>
      </c>
      <c r="B87" s="44" t="s">
        <v>96</v>
      </c>
      <c r="C87" s="15" t="s">
        <v>42</v>
      </c>
      <c r="D87" s="32">
        <v>4</v>
      </c>
      <c r="E87" s="15"/>
      <c r="F87" s="15"/>
      <c r="G87" s="15">
        <v>2</v>
      </c>
      <c r="H87" s="15">
        <v>10</v>
      </c>
      <c r="I87" s="15"/>
      <c r="J87" s="15"/>
      <c r="K87" s="15"/>
      <c r="L87" s="15"/>
      <c r="M87" s="15"/>
      <c r="N87" s="15"/>
      <c r="O87" s="15">
        <v>4</v>
      </c>
      <c r="P87" s="15"/>
      <c r="Q87" s="15"/>
      <c r="R87" s="15"/>
      <c r="S87" s="15"/>
      <c r="T87" s="15"/>
      <c r="U87" s="15"/>
      <c r="V87" s="65">
        <f t="shared" si="2"/>
        <v>20</v>
      </c>
      <c r="W87" s="39"/>
      <c r="X87" s="40"/>
    </row>
    <row r="88" spans="1:24" ht="15.75" x14ac:dyDescent="0.25">
      <c r="A88" s="15">
        <v>82</v>
      </c>
      <c r="B88" s="31" t="s">
        <v>130</v>
      </c>
      <c r="C88" s="15" t="s">
        <v>131</v>
      </c>
      <c r="D88" s="32">
        <v>1</v>
      </c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65">
        <f t="shared" si="2"/>
        <v>1</v>
      </c>
      <c r="W88" s="39"/>
      <c r="X88" s="40"/>
    </row>
    <row r="89" spans="1:24" ht="15.75" x14ac:dyDescent="0.25">
      <c r="A89" s="15">
        <v>83</v>
      </c>
      <c r="B89" s="31" t="s">
        <v>132</v>
      </c>
      <c r="C89" s="15" t="s">
        <v>6</v>
      </c>
      <c r="D89" s="32">
        <v>10000</v>
      </c>
      <c r="E89" s="15"/>
      <c r="F89" s="15"/>
      <c r="G89" s="15"/>
      <c r="H89" s="15"/>
      <c r="I89" s="15"/>
      <c r="J89" s="15">
        <v>100</v>
      </c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65">
        <f t="shared" si="2"/>
        <v>10100</v>
      </c>
      <c r="W89" s="39"/>
      <c r="X89" s="40"/>
    </row>
    <row r="90" spans="1:24" ht="15.75" x14ac:dyDescent="0.25">
      <c r="A90" s="15">
        <v>84</v>
      </c>
      <c r="B90" s="31" t="s">
        <v>103</v>
      </c>
      <c r="C90" s="15" t="s">
        <v>13</v>
      </c>
      <c r="D90" s="32"/>
      <c r="E90" s="15"/>
      <c r="F90" s="15"/>
      <c r="G90" s="15"/>
      <c r="H90" s="15"/>
      <c r="I90" s="15"/>
      <c r="J90" s="15"/>
      <c r="K90" s="15"/>
      <c r="L90" s="15"/>
      <c r="M90" s="15"/>
      <c r="N90" s="15">
        <v>20</v>
      </c>
      <c r="O90" s="15"/>
      <c r="P90" s="15"/>
      <c r="Q90" s="15"/>
      <c r="R90" s="15"/>
      <c r="S90" s="15"/>
      <c r="T90" s="15"/>
      <c r="U90" s="15"/>
      <c r="V90" s="65">
        <f t="shared" si="2"/>
        <v>20</v>
      </c>
      <c r="W90" s="39"/>
      <c r="X90" s="40"/>
    </row>
    <row r="91" spans="1:24" ht="15.75" x14ac:dyDescent="0.25">
      <c r="A91" s="15">
        <v>85</v>
      </c>
      <c r="B91" s="31" t="s">
        <v>20</v>
      </c>
      <c r="C91" s="15" t="s">
        <v>13</v>
      </c>
      <c r="D91" s="32">
        <v>10</v>
      </c>
      <c r="E91" s="15"/>
      <c r="F91" s="15"/>
      <c r="G91" s="15"/>
      <c r="H91" s="15">
        <v>10</v>
      </c>
      <c r="I91" s="15"/>
      <c r="J91" s="15">
        <v>5</v>
      </c>
      <c r="K91" s="15"/>
      <c r="L91" s="15">
        <v>2</v>
      </c>
      <c r="M91" s="15">
        <v>2</v>
      </c>
      <c r="N91" s="15">
        <v>2</v>
      </c>
      <c r="O91" s="15">
        <v>5</v>
      </c>
      <c r="P91" s="67"/>
      <c r="Q91" s="15"/>
      <c r="R91" s="15"/>
      <c r="S91" s="15"/>
      <c r="T91" s="15"/>
      <c r="U91" s="15"/>
      <c r="V91" s="65">
        <f t="shared" si="2"/>
        <v>36</v>
      </c>
      <c r="W91" s="41"/>
      <c r="X91" s="66"/>
    </row>
    <row r="92" spans="1:24" ht="15.75" x14ac:dyDescent="0.25">
      <c r="A92" s="15">
        <v>86</v>
      </c>
      <c r="B92" s="31" t="s">
        <v>108</v>
      </c>
      <c r="C92" s="15" t="s">
        <v>54</v>
      </c>
      <c r="D92" s="32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65">
        <f t="shared" si="2"/>
        <v>0</v>
      </c>
      <c r="W92" s="41"/>
      <c r="X92" s="66"/>
    </row>
    <row r="93" spans="1:24" ht="15.75" x14ac:dyDescent="0.25">
      <c r="A93" s="15">
        <v>87</v>
      </c>
      <c r="B93" s="31" t="s">
        <v>49</v>
      </c>
      <c r="C93" s="15" t="s">
        <v>13</v>
      </c>
      <c r="D93" s="32">
        <v>12</v>
      </c>
      <c r="E93" s="15"/>
      <c r="F93" s="15"/>
      <c r="G93" s="15"/>
      <c r="H93" s="15">
        <v>10</v>
      </c>
      <c r="I93" s="15"/>
      <c r="J93" s="15"/>
      <c r="K93" s="15"/>
      <c r="L93" s="15">
        <v>4</v>
      </c>
      <c r="M93" s="15">
        <v>2</v>
      </c>
      <c r="N93" s="15"/>
      <c r="O93" s="15"/>
      <c r="P93" s="15"/>
      <c r="Q93" s="15"/>
      <c r="R93" s="15"/>
      <c r="S93" s="15"/>
      <c r="T93" s="15"/>
      <c r="U93" s="15"/>
      <c r="V93" s="65"/>
      <c r="W93" s="41"/>
      <c r="X93" s="66"/>
    </row>
    <row r="94" spans="1:24" ht="15.75" x14ac:dyDescent="0.25">
      <c r="A94" s="15">
        <v>88</v>
      </c>
      <c r="B94" s="31" t="s">
        <v>111</v>
      </c>
      <c r="C94" s="15" t="s">
        <v>7</v>
      </c>
      <c r="D94" s="32">
        <v>8</v>
      </c>
      <c r="E94" s="15">
        <v>4</v>
      </c>
      <c r="F94" s="15">
        <v>1</v>
      </c>
      <c r="G94" s="15"/>
      <c r="H94" s="15">
        <v>2</v>
      </c>
      <c r="I94" s="15"/>
      <c r="J94" s="15">
        <v>1</v>
      </c>
      <c r="K94" s="15"/>
      <c r="L94" s="15"/>
      <c r="M94" s="15">
        <v>1</v>
      </c>
      <c r="N94" s="15">
        <v>2</v>
      </c>
      <c r="O94" s="15">
        <v>2</v>
      </c>
      <c r="P94" s="15"/>
      <c r="Q94" s="15"/>
      <c r="R94" s="15"/>
      <c r="S94" s="15"/>
      <c r="T94" s="15"/>
      <c r="U94" s="15"/>
      <c r="V94" s="65"/>
      <c r="W94" s="41"/>
      <c r="X94" s="66"/>
    </row>
    <row r="95" spans="1:24" ht="15.75" x14ac:dyDescent="0.25">
      <c r="A95" s="15">
        <v>89</v>
      </c>
      <c r="B95" s="31" t="s">
        <v>174</v>
      </c>
      <c r="C95" s="15" t="s">
        <v>30</v>
      </c>
      <c r="D95" s="32">
        <v>10</v>
      </c>
      <c r="E95" s="15">
        <v>2</v>
      </c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65"/>
      <c r="W95" s="41"/>
      <c r="X95" s="66"/>
    </row>
    <row r="96" spans="1:24" ht="15.75" x14ac:dyDescent="0.25">
      <c r="A96" s="15">
        <v>90</v>
      </c>
      <c r="B96" s="31" t="s">
        <v>177</v>
      </c>
      <c r="C96" s="15" t="s">
        <v>12</v>
      </c>
      <c r="D96" s="32">
        <v>2</v>
      </c>
      <c r="E96" s="15"/>
      <c r="F96" s="15"/>
      <c r="G96" s="15"/>
      <c r="H96" s="15"/>
      <c r="I96" s="15">
        <v>4</v>
      </c>
      <c r="J96" s="15"/>
      <c r="K96" s="15"/>
      <c r="L96" s="15">
        <v>5</v>
      </c>
      <c r="M96" s="15"/>
      <c r="N96" s="15"/>
      <c r="O96" s="15"/>
      <c r="P96" s="15"/>
      <c r="Q96" s="15"/>
      <c r="R96" s="15"/>
      <c r="S96" s="15"/>
      <c r="T96" s="15"/>
      <c r="U96" s="15"/>
      <c r="V96" s="65"/>
      <c r="W96" s="41"/>
      <c r="X96" s="66"/>
    </row>
    <row r="97" spans="1:24" ht="15.75" x14ac:dyDescent="0.25">
      <c r="A97" s="15">
        <v>91</v>
      </c>
      <c r="B97" s="31" t="s">
        <v>178</v>
      </c>
      <c r="C97" s="15" t="s">
        <v>9</v>
      </c>
      <c r="D97" s="32">
        <v>1</v>
      </c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65"/>
      <c r="W97" s="41"/>
      <c r="X97" s="66"/>
    </row>
    <row r="98" spans="1:24" ht="15.75" x14ac:dyDescent="0.25">
      <c r="A98" s="15">
        <v>92</v>
      </c>
      <c r="B98" s="31" t="s">
        <v>179</v>
      </c>
      <c r="C98" s="15" t="s">
        <v>6</v>
      </c>
      <c r="D98" s="32">
        <v>8</v>
      </c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65"/>
      <c r="W98" s="41"/>
      <c r="X98" s="66"/>
    </row>
    <row r="99" spans="1:24" ht="15.75" x14ac:dyDescent="0.25">
      <c r="A99" s="15">
        <v>93</v>
      </c>
      <c r="B99" s="31" t="s">
        <v>195</v>
      </c>
      <c r="C99" s="15" t="s">
        <v>180</v>
      </c>
      <c r="D99" s="32">
        <v>1</v>
      </c>
      <c r="E99" s="15"/>
      <c r="F99" s="15"/>
      <c r="G99" s="15"/>
      <c r="H99" s="15"/>
      <c r="I99" s="15"/>
      <c r="J99" s="15">
        <v>1</v>
      </c>
      <c r="K99" s="15"/>
      <c r="L99" s="15"/>
      <c r="M99" s="15"/>
      <c r="N99" s="15"/>
      <c r="O99" s="15"/>
      <c r="P99" s="15"/>
      <c r="Q99" s="15"/>
      <c r="R99" s="15">
        <v>1</v>
      </c>
      <c r="S99" s="15"/>
      <c r="T99" s="15">
        <v>1</v>
      </c>
      <c r="U99" s="15">
        <v>1</v>
      </c>
      <c r="V99" s="65"/>
      <c r="W99" s="41"/>
      <c r="X99" s="66"/>
    </row>
    <row r="100" spans="1:24" ht="15.75" x14ac:dyDescent="0.25">
      <c r="A100" s="15">
        <v>94</v>
      </c>
      <c r="B100" s="31" t="s">
        <v>182</v>
      </c>
      <c r="C100" s="15" t="s">
        <v>12</v>
      </c>
      <c r="D100" s="32">
        <v>1</v>
      </c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65"/>
      <c r="W100" s="41"/>
      <c r="X100" s="66"/>
    </row>
    <row r="101" spans="1:24" ht="15.75" x14ac:dyDescent="0.25">
      <c r="A101" s="15">
        <v>95</v>
      </c>
      <c r="B101" s="31" t="s">
        <v>183</v>
      </c>
      <c r="C101" s="15" t="s">
        <v>6</v>
      </c>
      <c r="D101" s="32">
        <v>1</v>
      </c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65"/>
      <c r="W101" s="41"/>
      <c r="X101" s="66"/>
    </row>
    <row r="102" spans="1:24" ht="15.75" x14ac:dyDescent="0.25">
      <c r="A102" s="15">
        <v>96</v>
      </c>
      <c r="B102" s="31" t="s">
        <v>184</v>
      </c>
      <c r="C102" s="15" t="s">
        <v>6</v>
      </c>
      <c r="D102" s="32">
        <v>2</v>
      </c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65"/>
      <c r="W102" s="41"/>
      <c r="X102" s="66"/>
    </row>
    <row r="103" spans="1:24" ht="15.75" x14ac:dyDescent="0.25">
      <c r="A103" s="15">
        <v>97</v>
      </c>
      <c r="B103" s="31" t="s">
        <v>185</v>
      </c>
      <c r="C103" s="15" t="s">
        <v>6</v>
      </c>
      <c r="D103" s="32">
        <v>1</v>
      </c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>
        <v>2</v>
      </c>
      <c r="P103" s="15"/>
      <c r="Q103" s="15"/>
      <c r="R103" s="15"/>
      <c r="S103" s="15"/>
      <c r="T103" s="15"/>
      <c r="U103" s="15"/>
      <c r="V103" s="65"/>
      <c r="W103" s="41"/>
      <c r="X103" s="66"/>
    </row>
    <row r="104" spans="1:24" ht="15.75" x14ac:dyDescent="0.25">
      <c r="A104" s="15">
        <v>98</v>
      </c>
      <c r="B104" s="31" t="s">
        <v>186</v>
      </c>
      <c r="C104" s="15" t="s">
        <v>6</v>
      </c>
      <c r="D104" s="32"/>
      <c r="E104" s="15"/>
      <c r="F104" s="15"/>
      <c r="G104" s="15"/>
      <c r="H104" s="15"/>
      <c r="I104" s="15"/>
      <c r="J104" s="15"/>
      <c r="K104" s="15"/>
      <c r="L104" s="15"/>
      <c r="M104" s="15">
        <v>1</v>
      </c>
      <c r="N104" s="15"/>
      <c r="O104" s="15"/>
      <c r="P104" s="15"/>
      <c r="Q104" s="15"/>
      <c r="R104" s="15"/>
      <c r="S104" s="15"/>
      <c r="T104" s="15"/>
      <c r="U104" s="15"/>
      <c r="V104" s="65"/>
      <c r="W104" s="41"/>
      <c r="X104" s="66"/>
    </row>
    <row r="105" spans="1:24" ht="15.75" x14ac:dyDescent="0.25">
      <c r="A105" s="15">
        <v>99</v>
      </c>
      <c r="B105" s="31" t="s">
        <v>187</v>
      </c>
      <c r="C105" s="15" t="s">
        <v>6</v>
      </c>
      <c r="D105" s="32">
        <v>1</v>
      </c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65"/>
      <c r="W105" s="41"/>
      <c r="X105" s="66"/>
    </row>
    <row r="106" spans="1:24" ht="15.75" x14ac:dyDescent="0.25">
      <c r="A106" s="15">
        <v>100</v>
      </c>
      <c r="B106" s="31" t="s">
        <v>189</v>
      </c>
      <c r="C106" s="15" t="s">
        <v>7</v>
      </c>
      <c r="D106" s="32">
        <v>2</v>
      </c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65"/>
      <c r="W106" s="41"/>
      <c r="X106" s="66"/>
    </row>
    <row r="107" spans="1:24" ht="15.75" x14ac:dyDescent="0.25">
      <c r="A107" s="15">
        <v>101</v>
      </c>
      <c r="B107" s="31" t="s">
        <v>190</v>
      </c>
      <c r="C107" s="15" t="s">
        <v>12</v>
      </c>
      <c r="D107" s="32">
        <v>8</v>
      </c>
      <c r="E107" s="15"/>
      <c r="F107" s="15"/>
      <c r="G107" s="15"/>
      <c r="H107" s="15"/>
      <c r="I107" s="15">
        <v>5</v>
      </c>
      <c r="J107" s="15"/>
      <c r="K107" s="15"/>
      <c r="L107" s="15"/>
      <c r="M107" s="15"/>
      <c r="N107" s="15"/>
      <c r="O107" s="15">
        <v>4</v>
      </c>
      <c r="P107" s="15"/>
      <c r="Q107" s="15"/>
      <c r="R107" s="15"/>
      <c r="S107" s="15"/>
      <c r="T107" s="15"/>
      <c r="U107" s="15"/>
      <c r="V107" s="65"/>
      <c r="W107" s="41"/>
      <c r="X107" s="66"/>
    </row>
    <row r="108" spans="1:24" ht="15.75" x14ac:dyDescent="0.25">
      <c r="A108" s="15">
        <v>102</v>
      </c>
      <c r="B108" s="31" t="s">
        <v>239</v>
      </c>
      <c r="C108" s="15" t="s">
        <v>7</v>
      </c>
      <c r="D108" s="32"/>
      <c r="E108" s="67">
        <v>2</v>
      </c>
      <c r="F108" s="15"/>
      <c r="G108" s="15"/>
      <c r="H108" s="15">
        <v>2</v>
      </c>
      <c r="I108" s="15"/>
      <c r="J108" s="15"/>
      <c r="K108" s="15"/>
      <c r="L108" s="15"/>
      <c r="M108" s="15"/>
      <c r="N108" s="15"/>
      <c r="O108" s="15">
        <v>1</v>
      </c>
      <c r="P108" s="15"/>
      <c r="Q108" s="15"/>
      <c r="R108" s="15"/>
      <c r="S108" s="15"/>
      <c r="T108" s="15"/>
      <c r="U108" s="15"/>
      <c r="V108" s="65"/>
      <c r="W108" s="41"/>
      <c r="X108" s="66"/>
    </row>
    <row r="109" spans="1:24" ht="15.75" x14ac:dyDescent="0.25">
      <c r="A109" s="15">
        <v>103</v>
      </c>
      <c r="B109" s="31" t="s">
        <v>191</v>
      </c>
      <c r="C109" s="15" t="s">
        <v>6</v>
      </c>
      <c r="D109" s="32"/>
      <c r="E109" s="15"/>
      <c r="F109" s="15"/>
      <c r="G109" s="15"/>
      <c r="H109" s="15">
        <v>1</v>
      </c>
      <c r="I109" s="15"/>
      <c r="J109" s="15"/>
      <c r="K109" s="15"/>
      <c r="L109" s="15"/>
      <c r="M109" s="15"/>
      <c r="N109" s="15"/>
      <c r="O109" s="15"/>
      <c r="P109" s="15"/>
      <c r="Q109" s="15"/>
      <c r="R109" s="15">
        <v>1</v>
      </c>
      <c r="S109" s="15"/>
      <c r="T109" s="15"/>
      <c r="U109" s="15"/>
      <c r="V109" s="65"/>
      <c r="W109" s="41"/>
      <c r="X109" s="66"/>
    </row>
    <row r="110" spans="1:24" ht="15.75" x14ac:dyDescent="0.25">
      <c r="A110" s="15">
        <v>104</v>
      </c>
      <c r="B110" s="31" t="s">
        <v>209</v>
      </c>
      <c r="C110" s="15" t="s">
        <v>12</v>
      </c>
      <c r="D110" s="32"/>
      <c r="E110" s="15"/>
      <c r="F110" s="15"/>
      <c r="G110" s="15"/>
      <c r="H110" s="15">
        <v>1</v>
      </c>
      <c r="I110" s="15"/>
      <c r="J110" s="15"/>
      <c r="K110" s="15"/>
      <c r="L110" s="15">
        <v>2</v>
      </c>
      <c r="M110" s="15"/>
      <c r="N110" s="15"/>
      <c r="O110" s="15"/>
      <c r="P110" s="15"/>
      <c r="Q110" s="15"/>
      <c r="R110" s="15"/>
      <c r="S110" s="15"/>
      <c r="T110" s="15"/>
      <c r="U110" s="15"/>
      <c r="V110" s="65"/>
      <c r="W110" s="41"/>
      <c r="X110" s="66"/>
    </row>
    <row r="111" spans="1:24" ht="15.75" x14ac:dyDescent="0.25">
      <c r="A111" s="15">
        <v>105</v>
      </c>
      <c r="B111" s="31" t="s">
        <v>192</v>
      </c>
      <c r="C111" s="15" t="s">
        <v>6</v>
      </c>
      <c r="D111" s="32"/>
      <c r="E111" s="15"/>
      <c r="F111" s="15"/>
      <c r="G111" s="15"/>
      <c r="H111" s="15">
        <v>2</v>
      </c>
      <c r="I111" s="15"/>
      <c r="J111" s="15"/>
      <c r="K111" s="15"/>
      <c r="L111" s="15">
        <v>3</v>
      </c>
      <c r="M111" s="15"/>
      <c r="N111" s="15"/>
      <c r="O111" s="15">
        <v>2</v>
      </c>
      <c r="P111" s="15"/>
      <c r="Q111" s="15"/>
      <c r="R111" s="15"/>
      <c r="S111" s="15"/>
      <c r="T111" s="15"/>
      <c r="U111" s="15"/>
      <c r="V111" s="65"/>
      <c r="W111" s="41"/>
      <c r="X111" s="66"/>
    </row>
    <row r="112" spans="1:24" ht="15.75" x14ac:dyDescent="0.25">
      <c r="A112" s="15">
        <v>106</v>
      </c>
      <c r="B112" s="31" t="s">
        <v>193</v>
      </c>
      <c r="C112" s="15" t="s">
        <v>194</v>
      </c>
      <c r="D112" s="32"/>
      <c r="E112" s="15"/>
      <c r="F112" s="15"/>
      <c r="G112" s="15"/>
      <c r="H112" s="15">
        <v>2</v>
      </c>
      <c r="I112" s="15">
        <v>2</v>
      </c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65"/>
      <c r="W112" s="41"/>
      <c r="X112" s="66"/>
    </row>
    <row r="113" spans="1:24" ht="15.75" x14ac:dyDescent="0.25">
      <c r="A113" s="15">
        <v>107</v>
      </c>
      <c r="B113" s="31" t="s">
        <v>236</v>
      </c>
      <c r="C113" s="15" t="s">
        <v>180</v>
      </c>
      <c r="D113" s="32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65">
        <v>1</v>
      </c>
      <c r="W113" s="41"/>
      <c r="X113" s="66"/>
    </row>
    <row r="114" spans="1:24" ht="15.75" x14ac:dyDescent="0.25">
      <c r="A114" s="15">
        <v>108</v>
      </c>
      <c r="B114" s="31" t="s">
        <v>198</v>
      </c>
      <c r="C114" s="15" t="s">
        <v>180</v>
      </c>
      <c r="D114" s="32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>
        <v>1</v>
      </c>
      <c r="V114" s="65"/>
      <c r="W114" s="41"/>
      <c r="X114" s="66"/>
    </row>
    <row r="115" spans="1:24" ht="15.75" x14ac:dyDescent="0.25">
      <c r="A115" s="15">
        <v>109</v>
      </c>
      <c r="B115" s="31" t="s">
        <v>199</v>
      </c>
      <c r="C115" s="15" t="s">
        <v>180</v>
      </c>
      <c r="D115" s="32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>
        <v>5</v>
      </c>
      <c r="P115" s="15"/>
      <c r="Q115" s="15"/>
      <c r="R115" s="15"/>
      <c r="S115" s="15"/>
      <c r="T115" s="15"/>
      <c r="U115" s="15">
        <v>1</v>
      </c>
      <c r="V115" s="65"/>
      <c r="W115" s="41"/>
      <c r="X115" s="66"/>
    </row>
    <row r="116" spans="1:24" ht="15.75" x14ac:dyDescent="0.25">
      <c r="A116" s="15">
        <v>110</v>
      </c>
      <c r="B116" s="31" t="s">
        <v>200</v>
      </c>
      <c r="C116" s="15" t="s">
        <v>7</v>
      </c>
      <c r="D116" s="32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>
        <v>2</v>
      </c>
      <c r="V116" s="65"/>
      <c r="W116" s="41"/>
      <c r="X116" s="66"/>
    </row>
    <row r="117" spans="1:24" ht="15.75" x14ac:dyDescent="0.25">
      <c r="A117" s="15">
        <v>111</v>
      </c>
      <c r="B117" s="31" t="s">
        <v>201</v>
      </c>
      <c r="C117" s="15" t="s">
        <v>6</v>
      </c>
      <c r="D117" s="32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>
        <v>30</v>
      </c>
      <c r="V117" s="65"/>
      <c r="W117" s="41"/>
      <c r="X117" s="66"/>
    </row>
    <row r="118" spans="1:24" ht="15.75" x14ac:dyDescent="0.25">
      <c r="A118" s="15">
        <v>112</v>
      </c>
      <c r="B118" s="31" t="s">
        <v>242</v>
      </c>
      <c r="C118" s="15" t="s">
        <v>9</v>
      </c>
      <c r="D118" s="32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>
        <v>2</v>
      </c>
      <c r="Q118" s="15"/>
      <c r="R118" s="15"/>
      <c r="S118" s="15"/>
      <c r="T118" s="15"/>
      <c r="U118" s="15">
        <v>4</v>
      </c>
      <c r="V118" s="65"/>
      <c r="W118" s="41"/>
      <c r="X118" s="66"/>
    </row>
    <row r="119" spans="1:24" ht="15.75" x14ac:dyDescent="0.25">
      <c r="A119" s="15">
        <v>113</v>
      </c>
      <c r="B119" s="31" t="s">
        <v>202</v>
      </c>
      <c r="C119" s="15" t="s">
        <v>93</v>
      </c>
      <c r="D119" s="32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>
        <v>1</v>
      </c>
      <c r="V119" s="65"/>
      <c r="W119" s="41"/>
      <c r="X119" s="66"/>
    </row>
    <row r="120" spans="1:24" ht="15.75" x14ac:dyDescent="0.25">
      <c r="A120" s="15">
        <v>114</v>
      </c>
      <c r="B120" s="31" t="s">
        <v>203</v>
      </c>
      <c r="C120" s="15" t="s">
        <v>93</v>
      </c>
      <c r="D120" s="32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>
        <v>30</v>
      </c>
      <c r="V120" s="65"/>
      <c r="W120" s="41"/>
      <c r="X120" s="66"/>
    </row>
    <row r="121" spans="1:24" ht="15.75" x14ac:dyDescent="0.25">
      <c r="A121" s="15">
        <v>115</v>
      </c>
      <c r="B121" s="31" t="s">
        <v>204</v>
      </c>
      <c r="C121" s="15" t="s">
        <v>8</v>
      </c>
      <c r="D121" s="32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>
        <v>85</v>
      </c>
      <c r="Q121" s="15"/>
      <c r="R121" s="15"/>
      <c r="S121" s="15"/>
      <c r="T121" s="15"/>
      <c r="U121" s="15"/>
      <c r="V121" s="65"/>
      <c r="W121" s="41"/>
      <c r="X121" s="66"/>
    </row>
    <row r="122" spans="1:24" ht="15.75" x14ac:dyDescent="0.25">
      <c r="A122" s="15">
        <v>116</v>
      </c>
      <c r="B122" s="31" t="s">
        <v>205</v>
      </c>
      <c r="C122" s="15" t="s">
        <v>206</v>
      </c>
      <c r="D122" s="32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>
        <v>5</v>
      </c>
      <c r="Q122" s="15"/>
      <c r="R122" s="15"/>
      <c r="S122" s="15"/>
      <c r="T122" s="15"/>
      <c r="U122" s="15"/>
      <c r="V122" s="65"/>
      <c r="W122" s="41"/>
      <c r="X122" s="66"/>
    </row>
    <row r="123" spans="1:24" ht="15.75" x14ac:dyDescent="0.25">
      <c r="A123" s="15">
        <v>117</v>
      </c>
      <c r="B123" s="31" t="s">
        <v>207</v>
      </c>
      <c r="C123" s="15" t="s">
        <v>6</v>
      </c>
      <c r="D123" s="32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>
        <v>10</v>
      </c>
      <c r="Q123" s="15"/>
      <c r="R123" s="15"/>
      <c r="S123" s="15"/>
      <c r="T123" s="15"/>
      <c r="U123" s="15"/>
      <c r="V123" s="65"/>
      <c r="W123" s="41"/>
      <c r="X123" s="66"/>
    </row>
    <row r="124" spans="1:24" ht="15.75" x14ac:dyDescent="0.25">
      <c r="A124" s="15">
        <v>118</v>
      </c>
      <c r="B124" s="31" t="s">
        <v>208</v>
      </c>
      <c r="C124" s="15" t="s">
        <v>6</v>
      </c>
      <c r="D124" s="32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>
        <v>20</v>
      </c>
      <c r="Q124" s="15"/>
      <c r="R124" s="15"/>
      <c r="S124" s="15"/>
      <c r="T124" s="15"/>
      <c r="U124" s="15"/>
      <c r="V124" s="65"/>
      <c r="W124" s="41"/>
      <c r="X124" s="66"/>
    </row>
    <row r="125" spans="1:24" ht="15.75" x14ac:dyDescent="0.25">
      <c r="A125" s="15">
        <v>119</v>
      </c>
      <c r="B125" s="31" t="s">
        <v>226</v>
      </c>
      <c r="C125" s="15" t="s">
        <v>8</v>
      </c>
      <c r="D125" s="32"/>
      <c r="E125" s="15"/>
      <c r="F125" s="15"/>
      <c r="G125" s="15"/>
      <c r="H125" s="15"/>
      <c r="I125" s="15"/>
      <c r="J125" s="15"/>
      <c r="K125" s="15"/>
      <c r="L125" s="15"/>
      <c r="M125" s="15"/>
      <c r="N125" s="15">
        <v>2</v>
      </c>
      <c r="O125" s="15">
        <v>19</v>
      </c>
      <c r="P125" s="67"/>
      <c r="Q125" s="15"/>
      <c r="R125" s="15"/>
      <c r="S125" s="15"/>
      <c r="T125" s="15"/>
      <c r="U125" s="15"/>
      <c r="V125" s="65"/>
      <c r="W125" s="41"/>
      <c r="X125" s="66"/>
    </row>
    <row r="126" spans="1:24" ht="15.75" x14ac:dyDescent="0.25">
      <c r="A126" s="15">
        <v>120</v>
      </c>
      <c r="B126" s="31" t="s">
        <v>210</v>
      </c>
      <c r="C126" s="15" t="s">
        <v>30</v>
      </c>
      <c r="D126" s="32"/>
      <c r="E126" s="15"/>
      <c r="F126" s="15"/>
      <c r="G126" s="15"/>
      <c r="H126" s="15"/>
      <c r="I126" s="15">
        <v>200</v>
      </c>
      <c r="J126" s="15"/>
      <c r="K126" s="15"/>
      <c r="L126" s="15"/>
      <c r="M126" s="15"/>
      <c r="N126" s="15"/>
      <c r="O126" s="15"/>
      <c r="P126" s="67"/>
      <c r="Q126" s="15"/>
      <c r="R126" s="15"/>
      <c r="S126" s="15"/>
      <c r="T126" s="15"/>
      <c r="U126" s="15"/>
      <c r="V126" s="65"/>
      <c r="W126" s="41"/>
      <c r="X126" s="66"/>
    </row>
    <row r="127" spans="1:24" ht="15.75" x14ac:dyDescent="0.25">
      <c r="A127" s="15">
        <v>121</v>
      </c>
      <c r="B127" s="31" t="s">
        <v>211</v>
      </c>
      <c r="C127" s="15" t="s">
        <v>6</v>
      </c>
      <c r="D127" s="32"/>
      <c r="E127" s="15"/>
      <c r="F127" s="15"/>
      <c r="G127" s="15"/>
      <c r="H127" s="15"/>
      <c r="I127" s="15">
        <v>1</v>
      </c>
      <c r="J127" s="15"/>
      <c r="K127" s="15"/>
      <c r="L127" s="15"/>
      <c r="M127" s="15"/>
      <c r="N127" s="15"/>
      <c r="O127" s="15"/>
      <c r="P127" s="67"/>
      <c r="Q127" s="15"/>
      <c r="R127" s="15"/>
      <c r="S127" s="15"/>
      <c r="T127" s="15"/>
      <c r="U127" s="15"/>
      <c r="V127" s="65"/>
      <c r="W127" s="41"/>
      <c r="X127" s="66"/>
    </row>
    <row r="128" spans="1:24" ht="15.75" x14ac:dyDescent="0.25">
      <c r="A128" s="15">
        <v>122</v>
      </c>
      <c r="B128" s="31" t="s">
        <v>212</v>
      </c>
      <c r="C128" s="15" t="s">
        <v>213</v>
      </c>
      <c r="D128" s="32"/>
      <c r="E128" s="15"/>
      <c r="F128" s="15"/>
      <c r="G128" s="15"/>
      <c r="H128" s="15"/>
      <c r="I128" s="15">
        <v>7</v>
      </c>
      <c r="J128" s="15"/>
      <c r="K128" s="15"/>
      <c r="L128" s="15"/>
      <c r="M128" s="15"/>
      <c r="N128" s="15"/>
      <c r="O128" s="15"/>
      <c r="P128" s="67"/>
      <c r="Q128" s="15"/>
      <c r="R128" s="15"/>
      <c r="S128" s="15"/>
      <c r="T128" s="15"/>
      <c r="U128" s="15"/>
      <c r="V128" s="65"/>
      <c r="W128" s="41"/>
      <c r="X128" s="66"/>
    </row>
    <row r="129" spans="1:24" ht="15.75" x14ac:dyDescent="0.25">
      <c r="A129" s="15">
        <v>123</v>
      </c>
      <c r="B129" s="31" t="s">
        <v>214</v>
      </c>
      <c r="C129" s="15" t="s">
        <v>54</v>
      </c>
      <c r="D129" s="32"/>
      <c r="E129" s="15"/>
      <c r="F129" s="15"/>
      <c r="G129" s="15"/>
      <c r="H129" s="15"/>
      <c r="I129" s="15">
        <v>28</v>
      </c>
      <c r="J129" s="15"/>
      <c r="K129" s="15"/>
      <c r="L129" s="15"/>
      <c r="M129" s="15"/>
      <c r="N129" s="15"/>
      <c r="O129" s="15"/>
      <c r="P129" s="67"/>
      <c r="Q129" s="15"/>
      <c r="R129" s="15"/>
      <c r="S129" s="15"/>
      <c r="T129" s="15"/>
      <c r="U129" s="15"/>
      <c r="V129" s="65"/>
      <c r="W129" s="41"/>
      <c r="X129" s="66"/>
    </row>
    <row r="130" spans="1:24" ht="15.75" x14ac:dyDescent="0.25">
      <c r="A130" s="15">
        <v>124</v>
      </c>
      <c r="B130" s="31" t="s">
        <v>215</v>
      </c>
      <c r="C130" s="15" t="s">
        <v>54</v>
      </c>
      <c r="D130" s="32"/>
      <c r="E130" s="15"/>
      <c r="F130" s="15"/>
      <c r="G130" s="15"/>
      <c r="H130" s="15"/>
      <c r="I130" s="15">
        <v>6</v>
      </c>
      <c r="J130" s="15"/>
      <c r="K130" s="15"/>
      <c r="L130" s="15"/>
      <c r="M130" s="15"/>
      <c r="N130" s="15"/>
      <c r="O130" s="15"/>
      <c r="P130" s="15">
        <v>30</v>
      </c>
      <c r="Q130" s="15"/>
      <c r="R130" s="15"/>
      <c r="S130" s="15"/>
      <c r="T130" s="15"/>
      <c r="U130" s="15"/>
      <c r="V130" s="65">
        <v>36</v>
      </c>
      <c r="W130" s="41"/>
      <c r="X130" s="66"/>
    </row>
    <row r="131" spans="1:24" ht="15.75" x14ac:dyDescent="0.25">
      <c r="A131" s="15">
        <v>125</v>
      </c>
      <c r="B131" s="31" t="s">
        <v>216</v>
      </c>
      <c r="C131" s="15" t="s">
        <v>217</v>
      </c>
      <c r="D131" s="32"/>
      <c r="E131" s="15"/>
      <c r="F131" s="15"/>
      <c r="G131" s="15"/>
      <c r="H131" s="15"/>
      <c r="I131" s="15">
        <v>1</v>
      </c>
      <c r="J131" s="15"/>
      <c r="K131" s="15"/>
      <c r="L131" s="15"/>
      <c r="M131" s="15"/>
      <c r="N131" s="15"/>
      <c r="O131" s="15"/>
      <c r="P131" s="67"/>
      <c r="Q131" s="15"/>
      <c r="R131" s="15"/>
      <c r="S131" s="15"/>
      <c r="T131" s="15"/>
      <c r="U131" s="15"/>
      <c r="V131" s="65"/>
      <c r="W131" s="41"/>
      <c r="X131" s="66"/>
    </row>
    <row r="132" spans="1:24" ht="15.75" x14ac:dyDescent="0.25">
      <c r="A132" s="15">
        <v>126</v>
      </c>
      <c r="B132" s="31" t="s">
        <v>218</v>
      </c>
      <c r="C132" s="15" t="s">
        <v>12</v>
      </c>
      <c r="D132" s="32"/>
      <c r="E132" s="15"/>
      <c r="F132" s="15"/>
      <c r="G132" s="15"/>
      <c r="H132" s="15"/>
      <c r="I132" s="15">
        <v>2</v>
      </c>
      <c r="J132" s="15"/>
      <c r="K132" s="15"/>
      <c r="L132" s="15"/>
      <c r="M132" s="15"/>
      <c r="N132" s="15"/>
      <c r="O132" s="15"/>
      <c r="P132" s="67"/>
      <c r="Q132" s="15"/>
      <c r="R132" s="15"/>
      <c r="S132" s="15"/>
      <c r="T132" s="15"/>
      <c r="U132" s="15"/>
      <c r="V132" s="65"/>
      <c r="W132" s="41"/>
      <c r="X132" s="66"/>
    </row>
    <row r="133" spans="1:24" ht="15.75" x14ac:dyDescent="0.25">
      <c r="A133" s="15">
        <v>127</v>
      </c>
      <c r="B133" s="31" t="s">
        <v>219</v>
      </c>
      <c r="C133" s="15" t="s">
        <v>217</v>
      </c>
      <c r="D133" s="32"/>
      <c r="E133" s="15">
        <v>4</v>
      </c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67"/>
      <c r="Q133" s="15"/>
      <c r="R133" s="15"/>
      <c r="S133" s="15"/>
      <c r="T133" s="15"/>
      <c r="U133" s="15"/>
      <c r="V133" s="65"/>
      <c r="W133" s="41"/>
      <c r="X133" s="66"/>
    </row>
    <row r="134" spans="1:24" ht="15.75" x14ac:dyDescent="0.25">
      <c r="A134" s="15">
        <v>128</v>
      </c>
      <c r="B134" s="31" t="s">
        <v>220</v>
      </c>
      <c r="C134" s="15" t="s">
        <v>6</v>
      </c>
      <c r="D134" s="32"/>
      <c r="E134" s="15">
        <v>24</v>
      </c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67"/>
      <c r="Q134" s="15"/>
      <c r="R134" s="15"/>
      <c r="S134" s="15"/>
      <c r="T134" s="15"/>
      <c r="U134" s="15"/>
      <c r="V134" s="65"/>
      <c r="W134" s="41"/>
      <c r="X134" s="66"/>
    </row>
    <row r="135" spans="1:24" ht="15.75" x14ac:dyDescent="0.25">
      <c r="A135" s="15">
        <v>129</v>
      </c>
      <c r="B135" s="31" t="s">
        <v>87</v>
      </c>
      <c r="C135" s="15" t="s">
        <v>30</v>
      </c>
      <c r="D135" s="32"/>
      <c r="E135" s="15">
        <v>2</v>
      </c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67"/>
      <c r="Q135" s="15"/>
      <c r="R135" s="15"/>
      <c r="S135" s="15"/>
      <c r="T135" s="15"/>
      <c r="U135" s="15"/>
      <c r="V135" s="65"/>
      <c r="W135" s="41"/>
      <c r="X135" s="66"/>
    </row>
    <row r="136" spans="1:24" ht="15.75" x14ac:dyDescent="0.25">
      <c r="A136" s="15">
        <v>130</v>
      </c>
      <c r="B136" s="31" t="s">
        <v>221</v>
      </c>
      <c r="C136" s="15" t="s">
        <v>9</v>
      </c>
      <c r="D136" s="32"/>
      <c r="E136" s="15">
        <v>2</v>
      </c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67"/>
      <c r="Q136" s="15"/>
      <c r="R136" s="15"/>
      <c r="S136" s="15"/>
      <c r="T136" s="15"/>
      <c r="U136" s="15"/>
      <c r="V136" s="65"/>
      <c r="W136" s="41"/>
      <c r="X136" s="66"/>
    </row>
    <row r="137" spans="1:24" ht="15.75" x14ac:dyDescent="0.25">
      <c r="A137" s="15">
        <v>131</v>
      </c>
      <c r="B137" s="31" t="s">
        <v>223</v>
      </c>
      <c r="C137" s="15" t="s">
        <v>6</v>
      </c>
      <c r="D137" s="32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67"/>
      <c r="Q137" s="15"/>
      <c r="R137" s="15">
        <v>1</v>
      </c>
      <c r="S137" s="15"/>
      <c r="T137" s="15"/>
      <c r="U137" s="15"/>
      <c r="V137" s="65"/>
      <c r="W137" s="41"/>
      <c r="X137" s="66"/>
    </row>
    <row r="138" spans="1:24" ht="15.75" x14ac:dyDescent="0.25">
      <c r="A138" s="15">
        <v>132</v>
      </c>
      <c r="B138" s="31" t="s">
        <v>224</v>
      </c>
      <c r="C138" s="15" t="s">
        <v>30</v>
      </c>
      <c r="D138" s="32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67"/>
      <c r="Q138" s="15"/>
      <c r="R138" s="15">
        <v>4</v>
      </c>
      <c r="S138" s="15"/>
      <c r="T138" s="15"/>
      <c r="U138" s="15"/>
      <c r="V138" s="65"/>
      <c r="W138" s="41"/>
      <c r="X138" s="66"/>
    </row>
    <row r="139" spans="1:24" ht="15.75" x14ac:dyDescent="0.25">
      <c r="A139" s="15">
        <v>133</v>
      </c>
      <c r="B139" s="31" t="s">
        <v>225</v>
      </c>
      <c r="C139" s="15" t="s">
        <v>7</v>
      </c>
      <c r="D139" s="32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>
        <v>1</v>
      </c>
      <c r="P139" s="67"/>
      <c r="Q139" s="15"/>
      <c r="R139" s="15"/>
      <c r="S139" s="15"/>
      <c r="T139" s="15">
        <v>1</v>
      </c>
      <c r="U139" s="15"/>
      <c r="V139" s="65"/>
      <c r="W139" s="41"/>
      <c r="X139" s="66"/>
    </row>
    <row r="140" spans="1:24" ht="15.75" x14ac:dyDescent="0.25">
      <c r="A140" s="15">
        <v>134</v>
      </c>
      <c r="B140" s="31" t="s">
        <v>227</v>
      </c>
      <c r="C140" s="15" t="s">
        <v>8</v>
      </c>
      <c r="D140" s="32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>
        <v>2</v>
      </c>
      <c r="P140" s="67"/>
      <c r="Q140" s="15"/>
      <c r="R140" s="15"/>
      <c r="S140" s="15"/>
      <c r="T140" s="15"/>
      <c r="U140" s="15"/>
      <c r="V140" s="65"/>
      <c r="W140" s="41"/>
      <c r="X140" s="66"/>
    </row>
    <row r="141" spans="1:24" ht="15.75" x14ac:dyDescent="0.25">
      <c r="A141" s="15">
        <v>135</v>
      </c>
      <c r="B141" s="31" t="s">
        <v>228</v>
      </c>
      <c r="C141" s="15" t="s">
        <v>8</v>
      </c>
      <c r="D141" s="32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>
        <v>5</v>
      </c>
      <c r="P141" s="67"/>
      <c r="Q141" s="15"/>
      <c r="R141" s="15"/>
      <c r="S141" s="15"/>
      <c r="T141" s="15"/>
      <c r="U141" s="15"/>
      <c r="V141" s="65"/>
      <c r="W141" s="41"/>
      <c r="X141" s="66"/>
    </row>
    <row r="142" spans="1:24" ht="15.75" x14ac:dyDescent="0.25">
      <c r="A142" s="15">
        <v>136</v>
      </c>
      <c r="B142" s="31" t="s">
        <v>229</v>
      </c>
      <c r="C142" s="15" t="s">
        <v>8</v>
      </c>
      <c r="D142" s="32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>
        <v>8</v>
      </c>
      <c r="P142" s="67"/>
      <c r="Q142" s="15"/>
      <c r="R142" s="15"/>
      <c r="S142" s="15"/>
      <c r="T142" s="15"/>
      <c r="U142" s="15"/>
      <c r="V142" s="65"/>
      <c r="W142" s="41"/>
      <c r="X142" s="66"/>
    </row>
    <row r="143" spans="1:24" ht="15.75" x14ac:dyDescent="0.25">
      <c r="A143" s="15">
        <v>137</v>
      </c>
      <c r="B143" s="31" t="s">
        <v>230</v>
      </c>
      <c r="C143" s="15" t="s">
        <v>30</v>
      </c>
      <c r="D143" s="32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>
        <v>2</v>
      </c>
      <c r="P143" s="67"/>
      <c r="Q143" s="15"/>
      <c r="R143" s="15"/>
      <c r="S143" s="15"/>
      <c r="T143" s="15"/>
      <c r="U143" s="15"/>
      <c r="V143" s="65"/>
      <c r="W143" s="41"/>
      <c r="X143" s="66"/>
    </row>
    <row r="144" spans="1:24" ht="15.75" x14ac:dyDescent="0.25">
      <c r="A144" s="15">
        <v>138</v>
      </c>
      <c r="B144" s="31" t="s">
        <v>231</v>
      </c>
      <c r="C144" s="15" t="s">
        <v>6</v>
      </c>
      <c r="D144" s="32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>
        <v>3</v>
      </c>
      <c r="P144" s="67"/>
      <c r="Q144" s="15"/>
      <c r="R144" s="15"/>
      <c r="S144" s="15"/>
      <c r="T144" s="15"/>
      <c r="U144" s="15"/>
      <c r="V144" s="65"/>
      <c r="W144" s="41"/>
      <c r="X144" s="66"/>
    </row>
    <row r="145" spans="1:24" ht="15.75" x14ac:dyDescent="0.25">
      <c r="A145" s="15">
        <v>139</v>
      </c>
      <c r="B145" s="31" t="s">
        <v>232</v>
      </c>
      <c r="C145" s="15" t="s">
        <v>6</v>
      </c>
      <c r="D145" s="32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>
        <v>4</v>
      </c>
      <c r="P145" s="67"/>
      <c r="Q145" s="15"/>
      <c r="R145" s="15"/>
      <c r="S145" s="15"/>
      <c r="T145" s="15"/>
      <c r="U145" s="15"/>
      <c r="V145" s="65"/>
      <c r="W145" s="41"/>
      <c r="X145" s="66"/>
    </row>
    <row r="146" spans="1:24" ht="15.75" x14ac:dyDescent="0.25">
      <c r="A146" s="15">
        <v>140</v>
      </c>
      <c r="B146" s="31" t="s">
        <v>233</v>
      </c>
      <c r="C146" s="15" t="s">
        <v>7</v>
      </c>
      <c r="D146" s="32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>
        <v>1</v>
      </c>
      <c r="P146" s="67"/>
      <c r="Q146" s="15"/>
      <c r="R146" s="15"/>
      <c r="S146" s="15"/>
      <c r="T146" s="15"/>
      <c r="U146" s="15"/>
      <c r="V146" s="65"/>
      <c r="W146" s="41"/>
      <c r="X146" s="66"/>
    </row>
    <row r="147" spans="1:24" ht="15.75" x14ac:dyDescent="0.25">
      <c r="A147" s="15">
        <v>141</v>
      </c>
      <c r="B147" s="31" t="s">
        <v>234</v>
      </c>
      <c r="C147" s="15" t="s">
        <v>6</v>
      </c>
      <c r="D147" s="32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>
        <v>1</v>
      </c>
      <c r="P147" s="67"/>
      <c r="Q147" s="15"/>
      <c r="R147" s="15"/>
      <c r="S147" s="15"/>
      <c r="T147" s="15"/>
      <c r="U147" s="15"/>
      <c r="V147" s="65"/>
      <c r="W147" s="41"/>
      <c r="X147" s="66"/>
    </row>
    <row r="148" spans="1:24" ht="15.75" x14ac:dyDescent="0.25">
      <c r="A148" s="15">
        <v>142</v>
      </c>
      <c r="B148" s="31" t="s">
        <v>235</v>
      </c>
      <c r="C148" s="15" t="s">
        <v>6</v>
      </c>
      <c r="D148" s="32"/>
      <c r="E148" s="15"/>
      <c r="F148" s="15"/>
      <c r="G148" s="15">
        <v>5</v>
      </c>
      <c r="H148" s="15"/>
      <c r="I148" s="15"/>
      <c r="J148" s="15"/>
      <c r="K148" s="15"/>
      <c r="L148" s="15"/>
      <c r="M148" s="15"/>
      <c r="N148" s="15"/>
      <c r="O148" s="15"/>
      <c r="P148" s="67"/>
      <c r="Q148" s="15"/>
      <c r="R148" s="15"/>
      <c r="S148" s="15"/>
      <c r="T148" s="15"/>
      <c r="U148" s="15"/>
      <c r="V148" s="65"/>
      <c r="W148" s="41"/>
      <c r="X148" s="66"/>
    </row>
    <row r="149" spans="1:24" ht="15.75" x14ac:dyDescent="0.25">
      <c r="A149" s="15">
        <v>143</v>
      </c>
      <c r="B149" s="31" t="s">
        <v>243</v>
      </c>
      <c r="C149" s="15" t="s">
        <v>180</v>
      </c>
      <c r="D149" s="32"/>
      <c r="E149" s="15"/>
      <c r="F149" s="15"/>
      <c r="G149" s="15"/>
      <c r="H149" s="15"/>
      <c r="I149" s="15">
        <v>100</v>
      </c>
      <c r="J149" s="15"/>
      <c r="K149" s="15"/>
      <c r="L149" s="15"/>
      <c r="M149" s="15"/>
      <c r="N149" s="15"/>
      <c r="O149" s="15"/>
      <c r="P149" s="67"/>
      <c r="Q149" s="15"/>
      <c r="R149" s="15"/>
      <c r="S149" s="15"/>
      <c r="T149" s="15"/>
      <c r="U149" s="15"/>
      <c r="V149" s="65"/>
      <c r="W149" s="41"/>
      <c r="X149" s="66"/>
    </row>
    <row r="150" spans="1:24" ht="15.75" x14ac:dyDescent="0.25">
      <c r="A150" s="15">
        <v>144</v>
      </c>
      <c r="B150" s="32" t="s">
        <v>241</v>
      </c>
      <c r="C150" s="15" t="s">
        <v>240</v>
      </c>
      <c r="D150" s="32"/>
      <c r="E150" s="15"/>
      <c r="F150" s="15"/>
      <c r="G150" s="15"/>
      <c r="H150" s="15"/>
      <c r="I150" s="15"/>
      <c r="J150" s="15"/>
      <c r="K150" s="45"/>
      <c r="L150" s="15"/>
      <c r="M150" s="15"/>
      <c r="N150" s="15"/>
      <c r="O150" s="15"/>
      <c r="P150" s="15">
        <v>6</v>
      </c>
      <c r="Q150" s="15"/>
      <c r="R150" s="15"/>
      <c r="S150" s="15"/>
      <c r="T150" s="15"/>
      <c r="U150" s="15"/>
      <c r="V150" s="65">
        <f>SUM(D150:U150)</f>
        <v>6</v>
      </c>
      <c r="W150" s="41"/>
      <c r="X150" s="66"/>
    </row>
    <row r="151" spans="1:24" ht="15.75" x14ac:dyDescent="0.25">
      <c r="A151" s="68"/>
      <c r="B151" s="24"/>
      <c r="C151" s="68"/>
      <c r="E151" s="68"/>
      <c r="F151" s="68"/>
      <c r="G151" s="68"/>
      <c r="H151" s="68"/>
      <c r="I151" s="68"/>
      <c r="J151" s="68"/>
      <c r="K151" s="64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34"/>
      <c r="W151" s="69"/>
      <c r="X151" s="33"/>
    </row>
    <row r="152" spans="1:24" ht="15.75" x14ac:dyDescent="0.25">
      <c r="A152" s="68"/>
      <c r="B152" s="24"/>
      <c r="C152" s="68"/>
      <c r="E152" s="68"/>
      <c r="F152" s="68"/>
      <c r="G152" s="68"/>
      <c r="H152" s="68"/>
      <c r="I152" s="68"/>
      <c r="J152" s="68"/>
      <c r="K152" s="64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34"/>
      <c r="W152" s="69"/>
      <c r="X152" s="33"/>
    </row>
    <row r="153" spans="1:24" ht="15.75" x14ac:dyDescent="0.25">
      <c r="A153" s="68"/>
      <c r="B153" s="24"/>
      <c r="C153" s="68"/>
      <c r="E153" s="68"/>
      <c r="F153" s="68"/>
      <c r="G153" s="68"/>
      <c r="H153" s="68"/>
      <c r="I153" s="68"/>
      <c r="J153" s="68"/>
      <c r="K153" s="64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34"/>
      <c r="W153" s="69"/>
      <c r="X153" s="33"/>
    </row>
    <row r="154" spans="1:24" ht="18.75" customHeight="1" x14ac:dyDescent="0.3">
      <c r="B154" s="7"/>
      <c r="C154" s="7"/>
      <c r="D154" s="23"/>
      <c r="E154" s="28"/>
      <c r="F154" s="14"/>
      <c r="G154" s="22"/>
      <c r="H154" s="14"/>
      <c r="I154" s="14"/>
      <c r="J154" s="14"/>
      <c r="K154" s="28"/>
      <c r="L154" s="28"/>
      <c r="M154" s="28"/>
      <c r="N154" s="28"/>
      <c r="O154" s="28"/>
      <c r="P154" s="28"/>
      <c r="Q154" s="28"/>
      <c r="R154" s="22"/>
      <c r="S154" s="22"/>
      <c r="T154" s="22"/>
      <c r="U154" s="22"/>
      <c r="V154" s="5"/>
      <c r="W154" s="14"/>
    </row>
    <row r="155" spans="1:24" ht="18.75" customHeight="1" x14ac:dyDescent="0.25">
      <c r="D155" s="1"/>
      <c r="E155" s="1"/>
      <c r="G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2"/>
      <c r="W155" s="1"/>
    </row>
    <row r="156" spans="1:24" ht="18.75" customHeight="1" x14ac:dyDescent="0.25">
      <c r="D156" s="1"/>
      <c r="E156" s="1"/>
      <c r="G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2"/>
      <c r="W156" s="1"/>
    </row>
    <row r="157" spans="1:24" ht="18.75" customHeight="1" x14ac:dyDescent="0.25">
      <c r="D157" s="1"/>
      <c r="E157" s="1"/>
      <c r="G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2"/>
      <c r="W157" s="1"/>
    </row>
    <row r="158" spans="1:24" ht="18.75" customHeight="1" x14ac:dyDescent="0.25">
      <c r="D158" s="1"/>
      <c r="E158" s="1"/>
      <c r="G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2"/>
      <c r="W158" s="1"/>
    </row>
    <row r="159" spans="1:24" ht="18.75" customHeight="1" x14ac:dyDescent="0.25">
      <c r="D159" s="1"/>
      <c r="E159" s="1"/>
      <c r="G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2"/>
      <c r="W159" s="1"/>
    </row>
    <row r="160" spans="1:24" ht="18.75" customHeight="1" x14ac:dyDescent="0.25">
      <c r="D160" s="1"/>
      <c r="E160" s="1"/>
      <c r="G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2"/>
      <c r="W160" s="1"/>
    </row>
    <row r="161" spans="4:23" ht="18.75" customHeight="1" x14ac:dyDescent="0.25">
      <c r="D161" s="1"/>
      <c r="E161" s="1"/>
      <c r="G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2"/>
      <c r="W161" s="1"/>
    </row>
    <row r="162" spans="4:23" ht="18.75" customHeight="1" x14ac:dyDescent="0.25">
      <c r="D162" s="1"/>
      <c r="E162" s="1"/>
      <c r="G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2"/>
      <c r="W162" s="1"/>
    </row>
    <row r="163" spans="4:23" ht="18.75" customHeight="1" x14ac:dyDescent="0.25">
      <c r="D163" s="1"/>
      <c r="E163" s="1"/>
      <c r="G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2"/>
      <c r="W163" s="1"/>
    </row>
    <row r="164" spans="4:23" ht="18.75" customHeight="1" x14ac:dyDescent="0.25">
      <c r="D164" s="1"/>
      <c r="E164" s="1"/>
      <c r="G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2"/>
      <c r="W164" s="1"/>
    </row>
    <row r="165" spans="4:23" ht="18.75" customHeight="1" x14ac:dyDescent="0.25">
      <c r="D165" s="1"/>
      <c r="E165" s="1"/>
      <c r="G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2"/>
      <c r="W165" s="1"/>
    </row>
    <row r="166" spans="4:23" ht="18.75" customHeight="1" x14ac:dyDescent="0.25">
      <c r="D166" s="1"/>
      <c r="E166" s="1"/>
      <c r="G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2"/>
      <c r="W166" s="1"/>
    </row>
    <row r="167" spans="4:23" ht="18.75" customHeight="1" x14ac:dyDescent="0.25">
      <c r="D167" s="1"/>
      <c r="E167" s="1"/>
      <c r="G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2"/>
      <c r="W167" s="1"/>
    </row>
    <row r="168" spans="4:23" ht="18.75" customHeight="1" x14ac:dyDescent="0.25">
      <c r="D168" s="1"/>
      <c r="E168" s="1"/>
      <c r="G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2"/>
      <c r="W168" s="1"/>
    </row>
    <row r="169" spans="4:23" ht="18.75" customHeight="1" x14ac:dyDescent="0.25">
      <c r="D169" s="1"/>
      <c r="E169" s="1"/>
      <c r="G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2"/>
      <c r="W169" s="1"/>
    </row>
    <row r="170" spans="4:23" ht="18.75" customHeight="1" x14ac:dyDescent="0.25">
      <c r="D170" s="1"/>
      <c r="E170" s="1"/>
      <c r="G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2"/>
      <c r="W170" s="1"/>
    </row>
    <row r="171" spans="4:23" ht="18.75" customHeight="1" x14ac:dyDescent="0.25">
      <c r="D171" s="1"/>
      <c r="E171" s="1"/>
      <c r="G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2"/>
      <c r="W171" s="1"/>
    </row>
    <row r="172" spans="4:23" ht="18.75" customHeight="1" x14ac:dyDescent="0.25">
      <c r="D172" s="1"/>
      <c r="E172" s="1"/>
      <c r="G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2"/>
      <c r="W172" s="1"/>
    </row>
    <row r="173" spans="4:23" ht="18.75" customHeight="1" x14ac:dyDescent="0.25">
      <c r="D173" s="1"/>
      <c r="E173" s="1"/>
      <c r="G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2"/>
      <c r="W173" s="1"/>
    </row>
    <row r="174" spans="4:23" ht="18.75" customHeight="1" x14ac:dyDescent="0.25">
      <c r="D174" s="1"/>
      <c r="E174" s="1"/>
      <c r="G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2"/>
      <c r="W174" s="1"/>
    </row>
    <row r="175" spans="4:23" ht="18.75" customHeight="1" x14ac:dyDescent="0.25">
      <c r="D175" s="1"/>
      <c r="E175" s="1"/>
      <c r="G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2"/>
      <c r="W175" s="1"/>
    </row>
    <row r="176" spans="4:23" ht="18.75" customHeight="1" x14ac:dyDescent="0.25">
      <c r="D176" s="1"/>
      <c r="E176" s="1"/>
      <c r="G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2"/>
      <c r="W176" s="1"/>
    </row>
    <row r="177" spans="4:23" ht="18.75" customHeight="1" x14ac:dyDescent="0.25">
      <c r="D177" s="1"/>
      <c r="E177" s="1"/>
      <c r="G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2"/>
      <c r="W177" s="1"/>
    </row>
    <row r="178" spans="4:23" ht="18.75" customHeight="1" x14ac:dyDescent="0.25">
      <c r="D178" s="1"/>
      <c r="E178" s="1"/>
      <c r="G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2"/>
      <c r="W178" s="1"/>
    </row>
  </sheetData>
  <mergeCells count="9">
    <mergeCell ref="X5:X6"/>
    <mergeCell ref="W5:W6"/>
    <mergeCell ref="V5:V6"/>
    <mergeCell ref="A5:A6"/>
    <mergeCell ref="A2:W2"/>
    <mergeCell ref="A3:W3"/>
    <mergeCell ref="B5:B6"/>
    <mergeCell ref="C5:C6"/>
    <mergeCell ref="D4:Q4"/>
  </mergeCells>
  <phoneticPr fontId="5" type="noConversion"/>
  <printOptions horizontalCentered="1"/>
  <pageMargins left="0.25" right="0.171875" top="0.34270833333333334" bottom="0.328125" header="0" footer="0"/>
  <pageSetup paperSize="9" scale="7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7"/>
  <sheetViews>
    <sheetView view="pageBreakPreview" zoomScaleSheetLayoutView="100" workbookViewId="0">
      <selection activeCell="C54" sqref="C54"/>
    </sheetView>
  </sheetViews>
  <sheetFormatPr defaultRowHeight="16.5" customHeight="1" x14ac:dyDescent="0.25"/>
  <cols>
    <col min="1" max="1" width="4.42578125" style="1" customWidth="1"/>
    <col min="2" max="2" width="35" style="1" customWidth="1"/>
    <col min="3" max="3" width="17.7109375" style="1" customWidth="1"/>
    <col min="4" max="4" width="14.7109375" style="24" customWidth="1"/>
    <col min="5" max="5" width="11.140625" style="4" customWidth="1"/>
    <col min="6" max="6" width="0.28515625" style="11" hidden="1" customWidth="1"/>
    <col min="7" max="7" width="0.42578125" style="1" hidden="1" customWidth="1"/>
    <col min="8" max="8" width="26.28515625" style="1" customWidth="1"/>
    <col min="9" max="9" width="12.85546875" style="1" customWidth="1"/>
    <col min="10" max="10" width="10.140625" style="1" bestFit="1" customWidth="1"/>
    <col min="11" max="16384" width="9.140625" style="1"/>
  </cols>
  <sheetData>
    <row r="1" spans="1:15" ht="16.5" customHeight="1" x14ac:dyDescent="0.3">
      <c r="A1" s="74" t="s">
        <v>22</v>
      </c>
      <c r="B1" s="74"/>
      <c r="C1" s="74"/>
      <c r="D1" s="74"/>
      <c r="E1" s="74"/>
      <c r="F1" s="74"/>
      <c r="G1" s="74"/>
    </row>
    <row r="2" spans="1:15" ht="16.5" customHeight="1" x14ac:dyDescent="0.3">
      <c r="A2" s="74" t="s">
        <v>145</v>
      </c>
      <c r="B2" s="74"/>
      <c r="C2" s="74"/>
      <c r="D2" s="74"/>
      <c r="E2" s="74"/>
      <c r="F2" s="74"/>
      <c r="G2" s="74"/>
    </row>
    <row r="3" spans="1:15" ht="16.5" customHeight="1" x14ac:dyDescent="0.3">
      <c r="A3" s="75" t="s">
        <v>146</v>
      </c>
      <c r="B3" s="75"/>
      <c r="C3" s="75"/>
      <c r="D3" s="75"/>
      <c r="E3" s="75"/>
      <c r="F3" s="75"/>
      <c r="G3" s="75"/>
    </row>
    <row r="4" spans="1:15" ht="16.5" customHeight="1" x14ac:dyDescent="0.3">
      <c r="A4" s="6"/>
      <c r="B4" s="6"/>
      <c r="C4" s="6"/>
      <c r="D4" s="6"/>
      <c r="E4" s="6"/>
      <c r="F4" s="6"/>
    </row>
    <row r="5" spans="1:15" ht="16.5" customHeight="1" x14ac:dyDescent="0.25">
      <c r="A5" s="70" t="s">
        <v>0</v>
      </c>
      <c r="B5" s="70" t="s">
        <v>1</v>
      </c>
      <c r="C5" s="70" t="s">
        <v>4</v>
      </c>
      <c r="D5" s="79" t="s">
        <v>63</v>
      </c>
      <c r="E5" s="70" t="s">
        <v>85</v>
      </c>
      <c r="F5" s="77" t="s">
        <v>15</v>
      </c>
      <c r="G5" s="70" t="s">
        <v>14</v>
      </c>
    </row>
    <row r="6" spans="1:15" ht="16.5" customHeight="1" x14ac:dyDescent="0.25">
      <c r="A6" s="71"/>
      <c r="B6" s="71"/>
      <c r="C6" s="71"/>
      <c r="D6" s="80"/>
      <c r="E6" s="71"/>
      <c r="F6" s="78"/>
      <c r="G6" s="71"/>
    </row>
    <row r="7" spans="1:15" ht="16.5" customHeight="1" x14ac:dyDescent="0.25">
      <c r="A7" s="15">
        <v>1</v>
      </c>
      <c r="B7" s="31" t="s">
        <v>69</v>
      </c>
      <c r="C7" s="15" t="s">
        <v>10</v>
      </c>
      <c r="D7" s="15">
        <v>45</v>
      </c>
      <c r="E7" s="16"/>
      <c r="F7" s="37"/>
      <c r="G7" s="41"/>
      <c r="H7" s="12"/>
      <c r="I7" s="12"/>
      <c r="J7" s="12"/>
      <c r="K7" s="12"/>
      <c r="L7" s="12"/>
      <c r="M7" s="12"/>
      <c r="N7" s="12"/>
      <c r="O7" s="12"/>
    </row>
    <row r="8" spans="1:15" ht="16.5" customHeight="1" x14ac:dyDescent="0.25">
      <c r="A8" s="15">
        <v>2</v>
      </c>
      <c r="B8" s="31" t="s">
        <v>111</v>
      </c>
      <c r="C8" s="15" t="s">
        <v>10</v>
      </c>
      <c r="D8" s="15">
        <v>2</v>
      </c>
      <c r="E8" s="16"/>
      <c r="F8" s="37"/>
      <c r="G8" s="41"/>
      <c r="H8" s="12"/>
      <c r="I8" s="12"/>
      <c r="J8" s="12"/>
      <c r="K8" s="12"/>
      <c r="L8" s="12"/>
      <c r="M8" s="12"/>
      <c r="N8" s="12"/>
      <c r="O8" s="12"/>
    </row>
    <row r="9" spans="1:15" ht="16.5" customHeight="1" x14ac:dyDescent="0.25">
      <c r="A9" s="15">
        <v>3</v>
      </c>
      <c r="B9" s="31" t="s">
        <v>113</v>
      </c>
      <c r="C9" s="15" t="s">
        <v>10</v>
      </c>
      <c r="D9" s="15">
        <v>2</v>
      </c>
      <c r="E9" s="16"/>
      <c r="F9" s="37"/>
      <c r="G9" s="41"/>
      <c r="H9" s="12"/>
      <c r="I9" s="12"/>
      <c r="J9" s="12"/>
      <c r="K9" s="12"/>
      <c r="L9" s="12"/>
      <c r="M9" s="12"/>
      <c r="N9" s="12"/>
      <c r="O9" s="12"/>
    </row>
    <row r="10" spans="1:15" ht="16.5" customHeight="1" x14ac:dyDescent="0.25">
      <c r="A10" s="15">
        <v>4</v>
      </c>
      <c r="B10" s="31" t="s">
        <v>114</v>
      </c>
      <c r="C10" s="15" t="s">
        <v>10</v>
      </c>
      <c r="D10" s="15">
        <v>4</v>
      </c>
      <c r="E10" s="16"/>
      <c r="F10" s="37"/>
      <c r="G10" s="41"/>
      <c r="H10" s="12"/>
      <c r="I10" s="12"/>
      <c r="J10" s="12"/>
      <c r="K10" s="12"/>
      <c r="L10" s="12"/>
      <c r="M10" s="12"/>
      <c r="N10" s="12"/>
      <c r="O10" s="12"/>
    </row>
    <row r="11" spans="1:15" ht="16.5" customHeight="1" x14ac:dyDescent="0.25">
      <c r="A11" s="15">
        <v>5</v>
      </c>
      <c r="B11" s="31" t="s">
        <v>59</v>
      </c>
      <c r="C11" s="15" t="s">
        <v>10</v>
      </c>
      <c r="D11" s="15">
        <v>4</v>
      </c>
      <c r="E11" s="16"/>
      <c r="F11" s="37"/>
      <c r="G11" s="41"/>
      <c r="H11" s="12"/>
      <c r="I11" s="12"/>
      <c r="J11" s="12"/>
      <c r="K11" s="12"/>
      <c r="L11" s="12"/>
      <c r="M11" s="12"/>
      <c r="N11" s="12"/>
      <c r="O11" s="12"/>
    </row>
    <row r="12" spans="1:15" ht="16.5" customHeight="1" x14ac:dyDescent="0.25">
      <c r="A12" s="15">
        <v>6</v>
      </c>
      <c r="B12" s="31" t="s">
        <v>98</v>
      </c>
      <c r="C12" s="15" t="s">
        <v>10</v>
      </c>
      <c r="D12" s="15">
        <v>2</v>
      </c>
      <c r="E12" s="16"/>
      <c r="F12" s="37"/>
      <c r="G12" s="41"/>
      <c r="H12" s="12"/>
      <c r="I12" s="12"/>
      <c r="J12" s="12"/>
      <c r="K12" s="12"/>
      <c r="L12" s="12"/>
      <c r="M12" s="12"/>
      <c r="N12" s="12"/>
      <c r="O12" s="12"/>
    </row>
    <row r="13" spans="1:15" ht="16.5" customHeight="1" x14ac:dyDescent="0.25">
      <c r="A13" s="15">
        <v>7</v>
      </c>
      <c r="B13" s="31" t="s">
        <v>112</v>
      </c>
      <c r="C13" s="15" t="s">
        <v>10</v>
      </c>
      <c r="D13" s="15">
        <v>2</v>
      </c>
      <c r="E13" s="16"/>
      <c r="F13" s="37"/>
      <c r="G13" s="41"/>
      <c r="H13" s="12"/>
      <c r="I13" s="12"/>
      <c r="J13" s="12"/>
      <c r="K13" s="12"/>
      <c r="L13" s="12"/>
      <c r="M13" s="12"/>
      <c r="N13" s="12"/>
      <c r="O13" s="12"/>
    </row>
    <row r="14" spans="1:15" ht="16.5" customHeight="1" x14ac:dyDescent="0.25">
      <c r="A14" s="15">
        <v>8</v>
      </c>
      <c r="B14" s="31" t="s">
        <v>70</v>
      </c>
      <c r="C14" s="15" t="s">
        <v>13</v>
      </c>
      <c r="D14" s="15">
        <v>12</v>
      </c>
      <c r="E14" s="16"/>
      <c r="F14" s="37"/>
      <c r="G14" s="41"/>
      <c r="H14" s="12"/>
      <c r="I14" s="12"/>
      <c r="J14" s="12"/>
      <c r="K14" s="12"/>
      <c r="L14" s="12"/>
      <c r="M14" s="12"/>
      <c r="N14" s="12"/>
      <c r="O14" s="12"/>
    </row>
    <row r="15" spans="1:15" ht="16.5" customHeight="1" x14ac:dyDescent="0.25">
      <c r="A15" s="15">
        <v>9</v>
      </c>
      <c r="B15" s="31" t="s">
        <v>51</v>
      </c>
      <c r="C15" s="15" t="s">
        <v>10</v>
      </c>
      <c r="D15" s="15">
        <v>4</v>
      </c>
      <c r="E15" s="16"/>
      <c r="F15" s="37"/>
      <c r="G15" s="41"/>
      <c r="H15" s="12"/>
      <c r="I15" s="12"/>
      <c r="J15" s="12"/>
      <c r="K15" s="12"/>
      <c r="L15" s="12"/>
      <c r="M15" s="12"/>
      <c r="N15" s="12"/>
      <c r="O15" s="12"/>
    </row>
    <row r="16" spans="1:15" ht="16.5" customHeight="1" x14ac:dyDescent="0.25">
      <c r="A16" s="15">
        <v>10</v>
      </c>
      <c r="B16" s="31" t="s">
        <v>121</v>
      </c>
      <c r="C16" s="15" t="s">
        <v>93</v>
      </c>
      <c r="D16" s="15">
        <v>5</v>
      </c>
      <c r="E16" s="16"/>
      <c r="F16" s="37"/>
      <c r="G16" s="41"/>
      <c r="H16" s="12"/>
      <c r="I16" s="12"/>
      <c r="J16" s="12"/>
      <c r="K16" s="12"/>
      <c r="L16" s="12"/>
      <c r="M16" s="12"/>
      <c r="N16" s="12"/>
      <c r="O16" s="12"/>
    </row>
    <row r="17" spans="1:9" ht="16.5" customHeight="1" x14ac:dyDescent="0.25">
      <c r="A17" s="15">
        <v>11</v>
      </c>
      <c r="B17" s="31" t="s">
        <v>31</v>
      </c>
      <c r="C17" s="15" t="s">
        <v>11</v>
      </c>
      <c r="D17" s="15">
        <v>22</v>
      </c>
      <c r="E17" s="16"/>
      <c r="F17" s="38"/>
      <c r="G17" s="41"/>
      <c r="H17" s="26"/>
      <c r="I17" s="12"/>
    </row>
    <row r="18" spans="1:9" ht="16.5" customHeight="1" x14ac:dyDescent="0.25">
      <c r="A18" s="15">
        <v>12</v>
      </c>
      <c r="B18" s="31" t="s">
        <v>62</v>
      </c>
      <c r="C18" s="15" t="s">
        <v>11</v>
      </c>
      <c r="D18" s="15">
        <v>1</v>
      </c>
      <c r="E18" s="16"/>
      <c r="F18" s="38"/>
      <c r="G18" s="41"/>
      <c r="H18" s="26"/>
      <c r="I18" s="12"/>
    </row>
    <row r="19" spans="1:9" ht="16.5" customHeight="1" x14ac:dyDescent="0.25">
      <c r="A19" s="15">
        <v>13</v>
      </c>
      <c r="B19" s="31" t="s">
        <v>29</v>
      </c>
      <c r="C19" s="15" t="s">
        <v>11</v>
      </c>
      <c r="D19" s="15">
        <v>60</v>
      </c>
      <c r="E19" s="16"/>
      <c r="F19" s="37"/>
      <c r="G19" s="41"/>
      <c r="H19" s="12"/>
      <c r="I19" s="12"/>
    </row>
    <row r="20" spans="1:9" ht="16.5" customHeight="1" x14ac:dyDescent="0.25">
      <c r="A20" s="15">
        <v>14</v>
      </c>
      <c r="B20" s="31" t="s">
        <v>32</v>
      </c>
      <c r="C20" s="15" t="s">
        <v>21</v>
      </c>
      <c r="D20" s="15">
        <v>1</v>
      </c>
      <c r="E20" s="16"/>
      <c r="F20" s="37"/>
      <c r="G20" s="41"/>
      <c r="H20" s="12"/>
      <c r="I20" s="12"/>
    </row>
    <row r="21" spans="1:9" ht="16.5" customHeight="1" x14ac:dyDescent="0.25">
      <c r="A21" s="15">
        <v>15</v>
      </c>
      <c r="B21" s="31" t="s">
        <v>82</v>
      </c>
      <c r="C21" s="15" t="s">
        <v>21</v>
      </c>
      <c r="D21" s="15">
        <v>4</v>
      </c>
      <c r="E21" s="16"/>
      <c r="F21" s="37"/>
      <c r="G21" s="41"/>
      <c r="H21" s="12"/>
      <c r="I21" s="12"/>
    </row>
    <row r="22" spans="1:9" ht="16.5" customHeight="1" x14ac:dyDescent="0.25">
      <c r="A22" s="15">
        <v>16</v>
      </c>
      <c r="B22" s="31" t="s">
        <v>61</v>
      </c>
      <c r="C22" s="15" t="s">
        <v>6</v>
      </c>
      <c r="D22" s="15">
        <v>3</v>
      </c>
      <c r="E22" s="16"/>
      <c r="F22" s="37"/>
      <c r="G22" s="41"/>
      <c r="H22" s="12"/>
      <c r="I22" s="12"/>
    </row>
    <row r="23" spans="1:9" ht="16.5" customHeight="1" x14ac:dyDescent="0.25">
      <c r="A23" s="15">
        <v>17</v>
      </c>
      <c r="B23" s="31" t="s">
        <v>117</v>
      </c>
      <c r="C23" s="15" t="s">
        <v>7</v>
      </c>
      <c r="D23" s="15">
        <v>4</v>
      </c>
      <c r="E23" s="16"/>
      <c r="F23" s="37"/>
      <c r="G23" s="41"/>
      <c r="H23" s="12"/>
      <c r="I23" s="12"/>
    </row>
    <row r="24" spans="1:9" ht="16.5" customHeight="1" x14ac:dyDescent="0.25">
      <c r="A24" s="15">
        <v>18</v>
      </c>
      <c r="B24" s="31" t="s">
        <v>36</v>
      </c>
      <c r="C24" s="15" t="s">
        <v>9</v>
      </c>
      <c r="D24" s="15">
        <v>30</v>
      </c>
      <c r="E24" s="16"/>
      <c r="F24" s="38"/>
      <c r="G24" s="41"/>
      <c r="H24" s="12"/>
      <c r="I24" s="12"/>
    </row>
    <row r="25" spans="1:9" ht="16.5" customHeight="1" x14ac:dyDescent="0.25">
      <c r="A25" s="15">
        <v>19</v>
      </c>
      <c r="B25" s="31" t="s">
        <v>56</v>
      </c>
      <c r="C25" s="15" t="s">
        <v>9</v>
      </c>
      <c r="D25" s="15">
        <v>4</v>
      </c>
      <c r="E25" s="16"/>
      <c r="F25" s="38"/>
      <c r="G25" s="41"/>
      <c r="H25" s="12"/>
      <c r="I25" s="12"/>
    </row>
    <row r="26" spans="1:9" ht="16.5" customHeight="1" x14ac:dyDescent="0.25">
      <c r="A26" s="15">
        <v>20</v>
      </c>
      <c r="B26" s="31" t="s">
        <v>81</v>
      </c>
      <c r="C26" s="15" t="s">
        <v>9</v>
      </c>
      <c r="D26" s="15">
        <v>4</v>
      </c>
      <c r="E26" s="16"/>
      <c r="F26" s="38"/>
      <c r="G26" s="41"/>
      <c r="H26" s="12"/>
      <c r="I26" s="12"/>
    </row>
    <row r="27" spans="1:9" ht="16.5" customHeight="1" x14ac:dyDescent="0.25">
      <c r="A27" s="15">
        <v>21</v>
      </c>
      <c r="B27" s="31" t="s">
        <v>84</v>
      </c>
      <c r="C27" s="15" t="s">
        <v>9</v>
      </c>
      <c r="D27" s="15">
        <v>2</v>
      </c>
      <c r="E27" s="16"/>
      <c r="F27" s="38"/>
      <c r="G27" s="41"/>
      <c r="H27" s="12"/>
      <c r="I27" s="12"/>
    </row>
    <row r="28" spans="1:9" ht="16.5" customHeight="1" x14ac:dyDescent="0.25">
      <c r="A28" s="15">
        <v>22</v>
      </c>
      <c r="B28" s="31" t="s">
        <v>77</v>
      </c>
      <c r="C28" s="15" t="s">
        <v>30</v>
      </c>
      <c r="D28" s="15">
        <v>3</v>
      </c>
      <c r="E28" s="16"/>
      <c r="F28" s="38"/>
      <c r="G28" s="41"/>
      <c r="H28" s="12"/>
      <c r="I28" s="12"/>
    </row>
    <row r="29" spans="1:9" ht="16.5" customHeight="1" x14ac:dyDescent="0.25">
      <c r="A29" s="15">
        <v>23</v>
      </c>
      <c r="B29" s="31" t="s">
        <v>57</v>
      </c>
      <c r="C29" s="15" t="s">
        <v>30</v>
      </c>
      <c r="D29" s="15">
        <v>8</v>
      </c>
      <c r="E29" s="16"/>
      <c r="F29" s="38"/>
      <c r="G29" s="41"/>
      <c r="H29" s="12"/>
      <c r="I29" s="12"/>
    </row>
    <row r="30" spans="1:9" ht="16.5" customHeight="1" x14ac:dyDescent="0.25">
      <c r="A30" s="15">
        <v>24</v>
      </c>
      <c r="B30" s="31" t="s">
        <v>87</v>
      </c>
      <c r="C30" s="15" t="s">
        <v>30</v>
      </c>
      <c r="D30" s="15">
        <v>2</v>
      </c>
      <c r="E30" s="16"/>
      <c r="F30" s="38"/>
      <c r="G30" s="41"/>
      <c r="H30" s="12"/>
      <c r="I30" s="12"/>
    </row>
    <row r="31" spans="1:9" ht="16.5" customHeight="1" x14ac:dyDescent="0.25">
      <c r="A31" s="15">
        <v>25</v>
      </c>
      <c r="B31" s="31" t="s">
        <v>119</v>
      </c>
      <c r="C31" s="15" t="s">
        <v>30</v>
      </c>
      <c r="D31" s="15">
        <v>2</v>
      </c>
      <c r="E31" s="16"/>
      <c r="F31" s="38"/>
      <c r="G31" s="41"/>
      <c r="H31" s="12"/>
      <c r="I31" s="12"/>
    </row>
    <row r="32" spans="1:9" ht="16.5" customHeight="1" x14ac:dyDescent="0.25">
      <c r="A32" s="15">
        <v>26</v>
      </c>
      <c r="B32" s="31" t="s">
        <v>76</v>
      </c>
      <c r="C32" s="15" t="s">
        <v>9</v>
      </c>
      <c r="D32" s="15">
        <v>2</v>
      </c>
      <c r="E32" s="16"/>
      <c r="F32" s="38"/>
      <c r="G32" s="41"/>
      <c r="H32" s="12"/>
      <c r="I32" s="12"/>
    </row>
    <row r="33" spans="1:9" ht="16.5" customHeight="1" x14ac:dyDescent="0.25">
      <c r="A33" s="15">
        <v>27</v>
      </c>
      <c r="B33" s="31" t="s">
        <v>74</v>
      </c>
      <c r="C33" s="15" t="s">
        <v>9</v>
      </c>
      <c r="D33" s="15">
        <v>1</v>
      </c>
      <c r="E33" s="16"/>
      <c r="F33" s="38"/>
      <c r="G33" s="41"/>
      <c r="H33" s="12"/>
      <c r="I33" s="12"/>
    </row>
    <row r="34" spans="1:9" ht="16.5" customHeight="1" x14ac:dyDescent="0.25">
      <c r="A34" s="15">
        <v>28</v>
      </c>
      <c r="B34" s="31" t="s">
        <v>83</v>
      </c>
      <c r="C34" s="15" t="s">
        <v>6</v>
      </c>
      <c r="D34" s="15">
        <v>2</v>
      </c>
      <c r="E34" s="16"/>
      <c r="F34" s="38"/>
      <c r="G34" s="41"/>
      <c r="H34" s="12"/>
      <c r="I34" s="12"/>
    </row>
    <row r="35" spans="1:9" ht="16.5" customHeight="1" x14ac:dyDescent="0.25">
      <c r="A35" s="15">
        <v>29</v>
      </c>
      <c r="B35" s="31" t="s">
        <v>124</v>
      </c>
      <c r="C35" s="15" t="s">
        <v>54</v>
      </c>
      <c r="D35" s="15">
        <v>4</v>
      </c>
      <c r="E35" s="16"/>
      <c r="F35" s="38"/>
      <c r="G35" s="41"/>
      <c r="H35" s="12"/>
      <c r="I35" s="12"/>
    </row>
    <row r="36" spans="1:9" ht="16.5" customHeight="1" x14ac:dyDescent="0.25">
      <c r="A36" s="15">
        <v>30</v>
      </c>
      <c r="B36" s="31" t="s">
        <v>125</v>
      </c>
      <c r="C36" s="15" t="s">
        <v>54</v>
      </c>
      <c r="D36" s="15">
        <v>2</v>
      </c>
      <c r="E36" s="16"/>
      <c r="F36" s="38"/>
      <c r="G36" s="41"/>
      <c r="H36" s="12"/>
      <c r="I36" s="12"/>
    </row>
    <row r="37" spans="1:9" ht="16.5" customHeight="1" x14ac:dyDescent="0.25">
      <c r="A37" s="15">
        <v>31</v>
      </c>
      <c r="B37" s="31" t="s">
        <v>67</v>
      </c>
      <c r="C37" s="15" t="s">
        <v>12</v>
      </c>
      <c r="D37" s="15">
        <v>36</v>
      </c>
      <c r="E37" s="16"/>
      <c r="F37" s="38"/>
      <c r="G37" s="41"/>
      <c r="H37" s="12"/>
      <c r="I37" s="12"/>
    </row>
    <row r="38" spans="1:9" ht="16.5" customHeight="1" x14ac:dyDescent="0.25">
      <c r="A38" s="15">
        <v>32</v>
      </c>
      <c r="B38" s="31" t="s">
        <v>45</v>
      </c>
      <c r="C38" s="15" t="s">
        <v>6</v>
      </c>
      <c r="D38" s="15">
        <v>70</v>
      </c>
      <c r="E38" s="16"/>
      <c r="F38" s="38"/>
      <c r="G38" s="41"/>
      <c r="H38" s="12"/>
      <c r="I38" s="12"/>
    </row>
    <row r="39" spans="1:9" ht="16.5" customHeight="1" x14ac:dyDescent="0.25">
      <c r="A39" s="15">
        <v>33</v>
      </c>
      <c r="B39" s="31" t="s">
        <v>115</v>
      </c>
      <c r="C39" s="15" t="s">
        <v>6</v>
      </c>
      <c r="D39" s="15">
        <v>10</v>
      </c>
      <c r="E39" s="16"/>
      <c r="F39" s="38"/>
      <c r="G39" s="41"/>
      <c r="H39" s="12"/>
      <c r="I39" s="12"/>
    </row>
    <row r="40" spans="1:9" ht="16.5" customHeight="1" x14ac:dyDescent="0.25">
      <c r="A40" s="15">
        <v>34</v>
      </c>
      <c r="B40" s="31" t="s">
        <v>116</v>
      </c>
      <c r="C40" s="15" t="s">
        <v>6</v>
      </c>
      <c r="D40" s="15">
        <v>10</v>
      </c>
      <c r="E40" s="16"/>
      <c r="F40" s="38"/>
      <c r="G40" s="41"/>
      <c r="H40" s="12"/>
      <c r="I40" s="12"/>
    </row>
    <row r="41" spans="1:9" ht="16.5" customHeight="1" x14ac:dyDescent="0.25">
      <c r="A41" s="15">
        <v>35</v>
      </c>
      <c r="B41" s="31" t="s">
        <v>118</v>
      </c>
      <c r="C41" s="15" t="s">
        <v>9</v>
      </c>
      <c r="D41" s="15">
        <v>3</v>
      </c>
      <c r="E41" s="16"/>
      <c r="F41" s="38"/>
      <c r="G41" s="41"/>
      <c r="H41" s="12"/>
      <c r="I41" s="12"/>
    </row>
    <row r="42" spans="1:9" ht="16.5" customHeight="1" x14ac:dyDescent="0.25">
      <c r="A42" s="15">
        <v>36</v>
      </c>
      <c r="B42" s="31" t="s">
        <v>92</v>
      </c>
      <c r="C42" s="15" t="s">
        <v>21</v>
      </c>
      <c r="D42" s="15">
        <v>1</v>
      </c>
      <c r="E42" s="16"/>
      <c r="F42" s="38"/>
      <c r="G42" s="41"/>
      <c r="H42" s="12"/>
      <c r="I42" s="12"/>
    </row>
    <row r="43" spans="1:9" ht="16.5" customHeight="1" x14ac:dyDescent="0.25">
      <c r="A43" s="15">
        <v>37</v>
      </c>
      <c r="B43" s="31" t="s">
        <v>148</v>
      </c>
      <c r="C43" s="15" t="s">
        <v>7</v>
      </c>
      <c r="D43" s="15">
        <v>2</v>
      </c>
      <c r="E43" s="16"/>
      <c r="F43" s="38"/>
      <c r="G43" s="41"/>
      <c r="H43" s="12"/>
      <c r="I43" s="12"/>
    </row>
    <row r="44" spans="1:9" ht="16.5" customHeight="1" x14ac:dyDescent="0.25">
      <c r="A44" s="15">
        <v>38</v>
      </c>
      <c r="B44" s="31" t="s">
        <v>149</v>
      </c>
      <c r="C44" s="15" t="s">
        <v>7</v>
      </c>
      <c r="D44" s="15">
        <v>2</v>
      </c>
      <c r="E44" s="16"/>
      <c r="F44" s="38"/>
      <c r="G44" s="41"/>
      <c r="H44" s="12"/>
      <c r="I44" s="12"/>
    </row>
    <row r="45" spans="1:9" ht="16.5" customHeight="1" x14ac:dyDescent="0.25">
      <c r="A45" s="15">
        <v>39</v>
      </c>
      <c r="B45" s="31" t="s">
        <v>122</v>
      </c>
      <c r="C45" s="15" t="s">
        <v>37</v>
      </c>
      <c r="D45" s="15">
        <v>1</v>
      </c>
      <c r="E45" s="16"/>
      <c r="F45" s="38"/>
      <c r="G45" s="41"/>
      <c r="H45" s="12"/>
      <c r="I45" s="12"/>
    </row>
    <row r="46" spans="1:9" ht="16.5" customHeight="1" x14ac:dyDescent="0.25">
      <c r="A46" s="15">
        <v>40</v>
      </c>
      <c r="B46" s="31" t="s">
        <v>90</v>
      </c>
      <c r="C46" s="15" t="s">
        <v>75</v>
      </c>
      <c r="D46" s="15">
        <v>1</v>
      </c>
      <c r="E46" s="16"/>
      <c r="F46" s="38"/>
      <c r="G46" s="41"/>
      <c r="H46" s="12"/>
      <c r="I46" s="12"/>
    </row>
    <row r="47" spans="1:9" ht="15" customHeight="1" x14ac:dyDescent="0.25">
      <c r="A47" s="15">
        <v>41</v>
      </c>
      <c r="B47" s="44" t="s">
        <v>78</v>
      </c>
      <c r="C47" s="15" t="s">
        <v>8</v>
      </c>
      <c r="D47" s="15">
        <v>1</v>
      </c>
      <c r="E47" s="16"/>
      <c r="F47" s="38"/>
      <c r="G47" s="41"/>
      <c r="H47" s="12"/>
      <c r="I47" s="12"/>
    </row>
    <row r="48" spans="1:9" ht="15" customHeight="1" x14ac:dyDescent="0.25">
      <c r="A48" s="15">
        <v>42</v>
      </c>
      <c r="B48" s="44" t="s">
        <v>79</v>
      </c>
      <c r="C48" s="15" t="s">
        <v>8</v>
      </c>
      <c r="D48" s="15">
        <v>1</v>
      </c>
      <c r="E48" s="16"/>
      <c r="F48" s="38"/>
      <c r="G48" s="41"/>
      <c r="H48" s="12"/>
      <c r="I48" s="12"/>
    </row>
    <row r="49" spans="1:16" ht="15" customHeight="1" x14ac:dyDescent="0.25">
      <c r="A49" s="15">
        <v>43</v>
      </c>
      <c r="B49" s="31" t="s">
        <v>53</v>
      </c>
      <c r="C49" s="15" t="s">
        <v>8</v>
      </c>
      <c r="D49" s="15">
        <v>2</v>
      </c>
      <c r="E49" s="16"/>
      <c r="F49" s="38"/>
      <c r="G49" s="41"/>
      <c r="H49" s="12"/>
      <c r="I49" s="12"/>
    </row>
    <row r="50" spans="1:16" ht="15" customHeight="1" x14ac:dyDescent="0.25">
      <c r="A50" s="15">
        <v>44</v>
      </c>
      <c r="B50" s="31" t="s">
        <v>120</v>
      </c>
      <c r="C50" s="15" t="s">
        <v>8</v>
      </c>
      <c r="D50" s="15">
        <v>10</v>
      </c>
      <c r="E50" s="16"/>
      <c r="F50" s="38"/>
      <c r="G50" s="41"/>
      <c r="H50" s="12"/>
      <c r="I50" s="12"/>
    </row>
    <row r="51" spans="1:16" ht="18.75" customHeight="1" x14ac:dyDescent="0.25">
      <c r="A51" s="15">
        <v>45</v>
      </c>
      <c r="B51" s="31" t="s">
        <v>38</v>
      </c>
      <c r="C51" s="15" t="s">
        <v>37</v>
      </c>
      <c r="D51" s="15">
        <v>4</v>
      </c>
      <c r="E51" s="16"/>
      <c r="F51" s="38"/>
      <c r="G51" s="41"/>
      <c r="H51" s="12"/>
      <c r="I51" s="12"/>
    </row>
    <row r="52" spans="1:16" ht="17.25" customHeight="1" x14ac:dyDescent="0.25">
      <c r="A52" s="15">
        <v>46</v>
      </c>
      <c r="B52" s="31" t="s">
        <v>17</v>
      </c>
      <c r="C52" s="15" t="s">
        <v>54</v>
      </c>
      <c r="D52" s="3">
        <v>4</v>
      </c>
      <c r="E52" s="16"/>
      <c r="F52" s="38"/>
      <c r="G52" s="41"/>
      <c r="H52" s="12"/>
      <c r="I52" s="12"/>
    </row>
    <row r="53" spans="1:16" ht="17.25" customHeight="1" x14ac:dyDescent="0.25">
      <c r="A53" s="15">
        <v>47</v>
      </c>
      <c r="B53" s="31" t="s">
        <v>147</v>
      </c>
      <c r="C53" s="15" t="s">
        <v>12</v>
      </c>
      <c r="D53" s="3">
        <v>1</v>
      </c>
      <c r="E53" s="16"/>
      <c r="F53" s="38"/>
      <c r="G53" s="41"/>
      <c r="H53" s="12"/>
      <c r="I53" s="12"/>
    </row>
    <row r="54" spans="1:16" ht="16.5" customHeight="1" x14ac:dyDescent="0.25">
      <c r="A54" s="15">
        <v>48</v>
      </c>
      <c r="B54" s="31" t="s">
        <v>80</v>
      </c>
      <c r="C54" s="15" t="s">
        <v>13</v>
      </c>
      <c r="D54" s="15">
        <v>2</v>
      </c>
      <c r="E54" s="16"/>
      <c r="F54" s="38"/>
      <c r="G54" s="41"/>
      <c r="H54" s="12"/>
      <c r="I54" s="12"/>
    </row>
    <row r="55" spans="1:16" ht="16.5" customHeight="1" x14ac:dyDescent="0.25">
      <c r="A55" s="15">
        <v>49</v>
      </c>
      <c r="B55" s="31" t="s">
        <v>123</v>
      </c>
      <c r="C55" s="15" t="s">
        <v>6</v>
      </c>
      <c r="D55" s="15">
        <v>5</v>
      </c>
      <c r="E55" s="16"/>
      <c r="F55" s="38"/>
      <c r="G55" s="41"/>
      <c r="H55" s="12"/>
      <c r="I55" s="12"/>
    </row>
    <row r="56" spans="1:16" ht="16.5" customHeight="1" x14ac:dyDescent="0.25">
      <c r="A56" s="15">
        <v>50</v>
      </c>
      <c r="B56" s="31" t="s">
        <v>97</v>
      </c>
      <c r="C56" s="15" t="s">
        <v>6</v>
      </c>
      <c r="D56" s="15">
        <v>6</v>
      </c>
      <c r="E56" s="16"/>
      <c r="F56" s="38"/>
      <c r="G56" s="41"/>
      <c r="H56" s="12"/>
      <c r="I56" s="12"/>
    </row>
    <row r="57" spans="1:16" ht="16.5" customHeight="1" x14ac:dyDescent="0.25">
      <c r="A57" s="15">
        <v>51</v>
      </c>
      <c r="B57" s="31" t="s">
        <v>89</v>
      </c>
      <c r="C57" s="15" t="s">
        <v>12</v>
      </c>
      <c r="D57" s="15">
        <v>1</v>
      </c>
      <c r="E57" s="16"/>
      <c r="F57" s="38"/>
      <c r="G57" s="41"/>
      <c r="H57" s="12"/>
      <c r="I57" s="12"/>
    </row>
    <row r="58" spans="1:16" ht="16.5" customHeight="1" x14ac:dyDescent="0.25">
      <c r="A58" s="15">
        <v>52</v>
      </c>
      <c r="B58" s="31" t="s">
        <v>16</v>
      </c>
      <c r="C58" s="15" t="s">
        <v>13</v>
      </c>
      <c r="D58" s="15">
        <v>4</v>
      </c>
      <c r="E58" s="16"/>
      <c r="F58" s="38"/>
      <c r="G58" s="41"/>
      <c r="H58" s="12"/>
      <c r="I58" s="12"/>
    </row>
    <row r="59" spans="1:16" ht="16.5" customHeight="1" x14ac:dyDescent="0.25">
      <c r="A59" s="15">
        <v>53</v>
      </c>
      <c r="B59" s="31" t="s">
        <v>58</v>
      </c>
      <c r="C59" s="15" t="s">
        <v>13</v>
      </c>
      <c r="D59" s="15">
        <v>5</v>
      </c>
      <c r="E59" s="16"/>
      <c r="F59" s="38"/>
      <c r="G59" s="41"/>
      <c r="H59" s="12"/>
      <c r="I59" s="12"/>
    </row>
    <row r="60" spans="1:16" ht="16.5" customHeight="1" x14ac:dyDescent="0.25">
      <c r="A60" s="15">
        <v>54</v>
      </c>
      <c r="B60" s="31" t="s">
        <v>50</v>
      </c>
      <c r="C60" s="15" t="s">
        <v>13</v>
      </c>
      <c r="D60" s="15">
        <v>6</v>
      </c>
      <c r="E60" s="16"/>
      <c r="F60" s="38"/>
      <c r="G60" s="41"/>
      <c r="H60" s="12"/>
      <c r="I60" s="12"/>
    </row>
    <row r="61" spans="1:16" ht="16.5" customHeight="1" x14ac:dyDescent="0.25">
      <c r="A61" s="30"/>
      <c r="B61" s="34"/>
      <c r="C61" s="34"/>
      <c r="D61" s="34"/>
      <c r="E61" s="33"/>
      <c r="F61" s="35"/>
      <c r="G61" s="36"/>
    </row>
    <row r="62" spans="1:16" ht="16.5" customHeight="1" x14ac:dyDescent="0.3">
      <c r="A62" s="22"/>
      <c r="B62" s="22"/>
      <c r="C62" s="76"/>
      <c r="D62" s="76"/>
      <c r="E62" s="76"/>
      <c r="F62" s="76"/>
      <c r="G62" s="76"/>
      <c r="H62" s="22"/>
      <c r="I62" s="22"/>
      <c r="J62" s="22"/>
      <c r="K62" s="22"/>
      <c r="L62" s="22"/>
    </row>
    <row r="63" spans="1:16" ht="16.5" customHeight="1" x14ac:dyDescent="0.3">
      <c r="A63" s="7"/>
      <c r="B63" s="7"/>
      <c r="C63" s="23"/>
      <c r="D63" s="28"/>
      <c r="E63" s="14"/>
      <c r="F63" s="22"/>
      <c r="G63" s="14"/>
      <c r="H63" s="14"/>
      <c r="I63" s="14"/>
      <c r="J63" s="28"/>
      <c r="K63" s="28"/>
      <c r="L63" s="28"/>
      <c r="M63" s="22"/>
      <c r="N63" s="22"/>
      <c r="O63" s="22"/>
      <c r="P63" s="5"/>
    </row>
    <row r="64" spans="1:16" ht="16.5" customHeight="1" x14ac:dyDescent="0.3">
      <c r="A64" s="7"/>
      <c r="B64" s="7"/>
      <c r="C64" s="23"/>
      <c r="D64" s="28"/>
      <c r="E64" s="14"/>
      <c r="F64" s="22"/>
      <c r="G64" s="14"/>
      <c r="H64" s="14"/>
      <c r="I64" s="14"/>
      <c r="J64" s="28"/>
      <c r="K64" s="28"/>
      <c r="L64" s="28"/>
      <c r="M64" s="22"/>
      <c r="N64" s="22"/>
      <c r="O64" s="22"/>
      <c r="P64" s="5"/>
    </row>
    <row r="65" spans="1:16" ht="16.5" customHeight="1" x14ac:dyDescent="0.3">
      <c r="A65" s="7"/>
      <c r="B65" s="7"/>
      <c r="C65" s="23"/>
      <c r="D65" s="28"/>
      <c r="E65" s="14"/>
      <c r="F65" s="22"/>
      <c r="G65" s="14"/>
      <c r="H65" s="14"/>
      <c r="I65" s="14"/>
      <c r="J65" s="28"/>
      <c r="K65" s="28"/>
      <c r="L65" s="28"/>
      <c r="M65" s="22"/>
      <c r="N65" s="22"/>
      <c r="O65" s="22"/>
      <c r="P65" s="5"/>
    </row>
    <row r="66" spans="1:16" ht="16.5" customHeight="1" x14ac:dyDescent="0.3">
      <c r="A66" s="7"/>
      <c r="B66" s="7"/>
      <c r="C66" s="23"/>
      <c r="D66" s="28"/>
      <c r="E66" s="14"/>
      <c r="F66" s="22"/>
      <c r="G66" s="14"/>
      <c r="H66" s="14"/>
      <c r="I66" s="14"/>
      <c r="J66" s="28"/>
      <c r="K66" s="28"/>
      <c r="L66" s="28"/>
      <c r="M66" s="22"/>
      <c r="N66" s="22"/>
      <c r="O66" s="22"/>
      <c r="P66" s="5"/>
    </row>
    <row r="67" spans="1:16" ht="16.5" customHeight="1" x14ac:dyDescent="0.3">
      <c r="A67" s="74"/>
      <c r="B67" s="74"/>
      <c r="C67" s="74"/>
      <c r="D67" s="74"/>
      <c r="E67" s="76"/>
      <c r="F67" s="76"/>
      <c r="G67" s="76"/>
      <c r="H67" s="5"/>
      <c r="I67" s="5"/>
      <c r="J67" s="5"/>
      <c r="K67" s="5"/>
      <c r="L67" s="22"/>
      <c r="N67" s="22"/>
      <c r="O67" s="22"/>
      <c r="P67" s="5"/>
    </row>
    <row r="70" spans="1:16" ht="16.5" customHeight="1" x14ac:dyDescent="0.25">
      <c r="B70" s="2"/>
      <c r="C70" s="2"/>
      <c r="D70" s="18"/>
      <c r="E70" s="2"/>
      <c r="F70" s="10"/>
      <c r="I70" s="3"/>
    </row>
    <row r="74" spans="1:16" ht="16.5" customHeight="1" x14ac:dyDescent="0.25">
      <c r="D74" s="1"/>
      <c r="E74" s="1"/>
      <c r="F74" s="1"/>
    </row>
    <row r="75" spans="1:16" ht="16.5" customHeight="1" x14ac:dyDescent="0.25">
      <c r="D75" s="1"/>
      <c r="E75" s="1"/>
      <c r="F75" s="1"/>
    </row>
    <row r="76" spans="1:16" ht="16.5" customHeight="1" x14ac:dyDescent="0.25">
      <c r="D76" s="1"/>
      <c r="E76" s="1"/>
      <c r="F76" s="1"/>
    </row>
    <row r="77" spans="1:16" ht="16.5" customHeight="1" x14ac:dyDescent="0.25">
      <c r="D77" s="1"/>
      <c r="E77" s="1"/>
      <c r="F77" s="1"/>
    </row>
    <row r="78" spans="1:16" ht="16.5" customHeight="1" x14ac:dyDescent="0.25">
      <c r="D78" s="1"/>
      <c r="E78" s="1"/>
      <c r="F78" s="1"/>
    </row>
    <row r="79" spans="1:16" ht="16.5" customHeight="1" x14ac:dyDescent="0.25">
      <c r="D79" s="1"/>
      <c r="E79" s="1"/>
      <c r="F79" s="1"/>
    </row>
    <row r="80" spans="1:16" ht="16.5" customHeight="1" x14ac:dyDescent="0.25">
      <c r="D80" s="1"/>
      <c r="E80" s="1"/>
      <c r="F80" s="1"/>
    </row>
    <row r="81" s="1" customFormat="1" ht="16.5" customHeight="1" x14ac:dyDescent="0.25"/>
    <row r="82" s="1" customFormat="1" ht="16.5" customHeight="1" x14ac:dyDescent="0.25"/>
    <row r="83" s="1" customFormat="1" ht="16.5" customHeight="1" x14ac:dyDescent="0.25"/>
    <row r="84" s="1" customFormat="1" ht="16.5" customHeight="1" x14ac:dyDescent="0.25"/>
    <row r="85" s="1" customFormat="1" ht="16.5" customHeight="1" x14ac:dyDescent="0.25"/>
    <row r="86" s="1" customFormat="1" ht="16.5" customHeight="1" x14ac:dyDescent="0.25"/>
    <row r="87" s="1" customFormat="1" ht="16.5" customHeight="1" x14ac:dyDescent="0.25"/>
    <row r="88" s="1" customFormat="1" ht="16.5" customHeight="1" x14ac:dyDescent="0.25"/>
    <row r="89" s="1" customFormat="1" ht="16.5" customHeight="1" x14ac:dyDescent="0.25"/>
    <row r="90" s="1" customFormat="1" ht="16.5" customHeight="1" x14ac:dyDescent="0.25"/>
    <row r="91" s="1" customFormat="1" ht="16.5" customHeight="1" x14ac:dyDescent="0.25"/>
    <row r="92" s="1" customFormat="1" ht="16.5" customHeight="1" x14ac:dyDescent="0.25"/>
    <row r="93" s="1" customFormat="1" ht="16.5" customHeight="1" x14ac:dyDescent="0.25"/>
    <row r="94" s="1" customFormat="1" ht="16.5" customHeight="1" x14ac:dyDescent="0.25"/>
    <row r="95" s="1" customFormat="1" ht="16.5" customHeight="1" x14ac:dyDescent="0.25"/>
    <row r="96" s="1" customFormat="1" ht="16.5" customHeight="1" x14ac:dyDescent="0.25"/>
    <row r="97" s="1" customFormat="1" ht="16.5" customHeight="1" x14ac:dyDescent="0.25"/>
    <row r="98" s="1" customFormat="1" ht="16.5" customHeight="1" x14ac:dyDescent="0.25"/>
    <row r="99" s="1" customFormat="1" ht="16.5" customHeight="1" x14ac:dyDescent="0.25"/>
    <row r="100" s="1" customFormat="1" ht="16.5" customHeight="1" x14ac:dyDescent="0.25"/>
    <row r="101" s="1" customFormat="1" ht="16.5" customHeight="1" x14ac:dyDescent="0.25"/>
    <row r="102" s="1" customFormat="1" ht="16.5" customHeight="1" x14ac:dyDescent="0.25"/>
    <row r="103" s="1" customFormat="1" ht="16.5" customHeight="1" x14ac:dyDescent="0.25"/>
    <row r="104" s="1" customFormat="1" ht="16.5" customHeight="1" x14ac:dyDescent="0.25"/>
    <row r="105" s="1" customFormat="1" ht="16.5" customHeight="1" x14ac:dyDescent="0.25"/>
    <row r="106" s="1" customFormat="1" ht="16.5" customHeight="1" x14ac:dyDescent="0.25"/>
    <row r="107" s="1" customFormat="1" ht="16.5" customHeight="1" x14ac:dyDescent="0.25"/>
  </sheetData>
  <mergeCells count="15">
    <mergeCell ref="A1:G1"/>
    <mergeCell ref="A2:G2"/>
    <mergeCell ref="A3:G3"/>
    <mergeCell ref="C67:D67"/>
    <mergeCell ref="E67:G67"/>
    <mergeCell ref="G5:G6"/>
    <mergeCell ref="A5:A6"/>
    <mergeCell ref="B5:B6"/>
    <mergeCell ref="C5:C6"/>
    <mergeCell ref="E5:E6"/>
    <mergeCell ref="F5:F6"/>
    <mergeCell ref="A67:B67"/>
    <mergeCell ref="C62:D62"/>
    <mergeCell ref="E62:G62"/>
    <mergeCell ref="D5:D6"/>
  </mergeCells>
  <phoneticPr fontId="5" type="noConversion"/>
  <printOptions horizontalCentered="1"/>
  <pageMargins left="1" right="1" top="0.5" bottom="0.17" header="0.5" footer="0.5"/>
  <pageSetup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Phânbổ</vt:lpstr>
      <vt:lpstr>vpp ARV-MMT</vt:lpstr>
      <vt:lpstr>Sheet1</vt:lpstr>
      <vt:lpstr>Phânbổ!Print_Titles</vt:lpstr>
    </vt:vector>
  </TitlesOfParts>
  <Company>USER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khachhang</dc:creator>
  <cp:lastModifiedBy>Admin</cp:lastModifiedBy>
  <cp:lastPrinted>2025-08-25T07:22:52Z</cp:lastPrinted>
  <dcterms:created xsi:type="dcterms:W3CDTF">2008-07-07T00:47:27Z</dcterms:created>
  <dcterms:modified xsi:type="dcterms:W3CDTF">2025-08-26T12:38:46Z</dcterms:modified>
</cp:coreProperties>
</file>